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agardhan GR after peer review\Annexures\"/>
    </mc:Choice>
  </mc:AlternateContent>
  <xr:revisionPtr revIDLastSave="0" documentId="13_ncr:1_{AA7C0E3D-6202-454A-B1D5-14EC680FB87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Table 1" sheetId="1" r:id="rId1"/>
  </sheets>
  <definedNames>
    <definedName name="_xlnm.Print_Area" localSheetId="0">'Table 1'!$A$1:$M$8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<sst xmlns="http://schemas.openxmlformats.org/spreadsheetml/2006/main" count="39" uniqueCount="38">
  <si>
    <r>
      <rPr>
        <b/>
        <sz val="10"/>
        <rFont val="Times New Roman"/>
        <family val="1"/>
      </rPr>
      <t>Total:</t>
    </r>
  </si>
  <si>
    <t>Statement showing the Co-ordinates, Reduced Levels and Total Depth of boreholes drilled by MECL
in Nagardhan (G3) Block for Manganese , Dist.-Nagpur, Maharshtra</t>
  </si>
  <si>
    <t>MNB-01</t>
  </si>
  <si>
    <t>MNB-02</t>
  </si>
  <si>
    <t>MNB-03</t>
  </si>
  <si>
    <t>Northing  (m)</t>
  </si>
  <si>
    <t>Easting (m)</t>
  </si>
  <si>
    <t>N21°19'38.44"</t>
  </si>
  <si>
    <t>N21°19'41.38"</t>
  </si>
  <si>
    <t>N21°19'39.34"</t>
  </si>
  <si>
    <t>E79°19'33.72"</t>
  </si>
  <si>
    <t>E79°19'20.04"</t>
  </si>
  <si>
    <t>E79°19'25.41"</t>
  </si>
  <si>
    <t>12.12.2024</t>
  </si>
  <si>
    <t>24.12.2024</t>
  </si>
  <si>
    <t>27.12.2024</t>
  </si>
  <si>
    <t>11.01.2025</t>
  </si>
  <si>
    <t>18.01.2025</t>
  </si>
  <si>
    <t>05.01.2025</t>
  </si>
  <si>
    <t>N 205</t>
  </si>
  <si>
    <t>N 195</t>
  </si>
  <si>
    <t>S3 - S3'</t>
  </si>
  <si>
    <t>S2 - S2'</t>
  </si>
  <si>
    <t>BH No.</t>
  </si>
  <si>
    <t>GPS Datum: WGS-84</t>
  </si>
  <si>
    <t>Date of Commencement</t>
  </si>
  <si>
    <t>Date of Closure</t>
  </si>
  <si>
    <t>Section Line</t>
  </si>
  <si>
    <t>Geographic (DD°MM' SS.SS")</t>
  </si>
  <si>
    <t>UTM (Zone- 44)</t>
  </si>
  <si>
    <t>Latitude</t>
  </si>
  <si>
    <t>Longitude</t>
  </si>
  <si>
    <r>
      <rPr>
        <b/>
        <sz val="11"/>
        <rFont val="Times New Roman"/>
        <family val="1"/>
      </rPr>
      <t>Sl.
No.</t>
    </r>
  </si>
  <si>
    <r>
      <rPr>
        <b/>
        <sz val="11"/>
        <rFont val="Times New Roman"/>
        <family val="1"/>
      </rPr>
      <t>RL
(m)</t>
    </r>
  </si>
  <si>
    <r>
      <rPr>
        <b/>
        <sz val="11"/>
        <rFont val="Times New Roman"/>
        <family val="1"/>
      </rPr>
      <t>Total Depth
(m)</t>
    </r>
  </si>
  <si>
    <r>
      <rPr>
        <b/>
        <sz val="11"/>
        <rFont val="Times New Roman"/>
        <family val="1"/>
      </rPr>
      <t>Azimuth (</t>
    </r>
    <r>
      <rPr>
        <b/>
        <sz val="11"/>
        <rFont val="Calibri"/>
        <family val="2"/>
      </rPr>
      <t>°</t>
    </r>
    <r>
      <rPr>
        <b/>
        <sz val="11"/>
        <rFont val="Times New Roman"/>
        <family val="1"/>
      </rPr>
      <t>)</t>
    </r>
  </si>
  <si>
    <r>
      <rPr>
        <b/>
        <sz val="11"/>
        <rFont val="Times New Roman"/>
        <family val="1"/>
      </rPr>
      <t>Inclination (</t>
    </r>
    <r>
      <rPr>
        <b/>
        <sz val="11"/>
        <rFont val="Calibri"/>
        <family val="2"/>
      </rPr>
      <t>°</t>
    </r>
    <r>
      <rPr>
        <b/>
        <sz val="11"/>
        <rFont val="Times New Roman"/>
        <family val="1"/>
      </rPr>
      <t>)</t>
    </r>
  </si>
  <si>
    <t>S1 - S1'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</si>
</sst>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Times New Roman"/>
      <charset val="204"/>
    </font>
    <font>
      <b/>
      <sz val="10"/>
      <name val="Times New Roman"/>
    </font>
    <font>
      <b/>
      <sz val="10"/>
      <color rgb="FF000000"/>
      <name val="Times New Roman"/>
      <family val="2"/>
    </font>
    <font>
      <b/>
      <sz val="10"/>
      <name val="Times New Roman"/>
      <family val="1"/>
    </font>
    <font>
      <b/>
      <sz val="11"/>
      <color theme="1"/>
      <name val="Calibri"/>
      <family val="2"/>
      <scheme val="minor"/>
    </font>
    <font>
      <sz val="8"/>
      <name val="Times New Roman"/>
      <family val="1"/>
    </font>
    <font>
      <sz val="11"/>
      <color rgb="FF000000"/>
      <name val="Times New Roman"/>
      <family val="1"/>
    </font>
    <font>
      <b/>
      <sz val="11"/>
      <name val="Times New Roman"/>
      <family val="1"/>
    </font>
    <font>
      <b/>
      <sz val="11"/>
      <name val="Calibri"/>
      <family val="2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11.5"/>
      <color rgb="FF000000"/>
      <name val="Times New Roman"/>
      <family val="1"/>
    </font>
    <font>
      <sz val="11.5"/>
      <color theme="1"/>
      <name val="Times New Roman"/>
      <family val="1"/>
    </font>
    <font>
      <sz val="11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0" fillId="0" borderId="0" xfId="0" applyAlignment="1">
      <alignment vertical="top" wrapText="1"/>
    </xf>
    <xf numFmtId="0" fontId="12" fillId="2" borderId="8" xfId="0" applyFont="1" applyFill="1" applyBorder="1" applyAlignment="1">
      <alignment horizontal="center" vertical="center"/>
    </xf>
    <xf numFmtId="2" fontId="12" fillId="0" borderId="8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1" fontId="11" fillId="0" borderId="8" xfId="0" applyNumberFormat="1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 shrinkToFit="1"/>
    </xf>
    <xf numFmtId="49" fontId="11" fillId="0" borderId="8" xfId="0" applyNumberFormat="1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"/>
  <sheetViews>
    <sheetView tabSelected="1" view="pageLayout" zoomScaleNormal="100" workbookViewId="0">
      <selection activeCell="A2" sqref="A2:M4"/>
    </sheetView>
  </sheetViews>
  <sheetFormatPr defaultRowHeight="13.2" x14ac:dyDescent="0.25"/>
  <cols>
    <col min="1" max="1" width="4.6640625" customWidth="1"/>
    <col min="2" max="2" width="11.5546875" customWidth="1"/>
    <col min="3" max="3" width="14.77734375" customWidth="1"/>
    <col min="4" max="4" width="16.33203125" customWidth="1"/>
    <col min="5" max="6" width="13.88671875" customWidth="1"/>
    <col min="7" max="7" width="10.109375" customWidth="1"/>
    <col min="8" max="8" width="8" customWidth="1"/>
    <col min="9" max="9" width="16.109375" customWidth="1"/>
    <col min="10" max="10" width="15.109375" customWidth="1"/>
    <col min="11" max="11" width="10.44140625" customWidth="1"/>
    <col min="12" max="12" width="11.5546875" customWidth="1"/>
    <col min="13" max="13" width="10.44140625" customWidth="1"/>
    <col min="14" max="14" width="16.21875" customWidth="1"/>
  </cols>
  <sheetData>
    <row r="1" spans="1:14" ht="30.6" customHeight="1" x14ac:dyDescent="0.25">
      <c r="A1" s="5" t="s">
        <v>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2"/>
    </row>
    <row r="2" spans="1:14" ht="19.8" customHeight="1" x14ac:dyDescent="0.25">
      <c r="A2" s="19" t="s">
        <v>32</v>
      </c>
      <c r="B2" s="20" t="s">
        <v>23</v>
      </c>
      <c r="C2" s="23" t="s">
        <v>24</v>
      </c>
      <c r="D2" s="24"/>
      <c r="E2" s="24"/>
      <c r="F2" s="25"/>
      <c r="G2" s="19" t="s">
        <v>33</v>
      </c>
      <c r="H2" s="19" t="s">
        <v>34</v>
      </c>
      <c r="I2" s="20" t="s">
        <v>25</v>
      </c>
      <c r="J2" s="20" t="s">
        <v>26</v>
      </c>
      <c r="K2" s="19" t="s">
        <v>35</v>
      </c>
      <c r="L2" s="19" t="s">
        <v>36</v>
      </c>
      <c r="M2" s="20" t="s">
        <v>27</v>
      </c>
      <c r="N2" s="1"/>
    </row>
    <row r="3" spans="1:14" ht="19.8" customHeight="1" x14ac:dyDescent="0.25">
      <c r="A3" s="21"/>
      <c r="B3" s="22"/>
      <c r="C3" s="26" t="s">
        <v>28</v>
      </c>
      <c r="D3" s="27"/>
      <c r="E3" s="26" t="s">
        <v>29</v>
      </c>
      <c r="F3" s="27"/>
      <c r="G3" s="21"/>
      <c r="H3" s="21"/>
      <c r="I3" s="22"/>
      <c r="J3" s="22"/>
      <c r="K3" s="21"/>
      <c r="L3" s="21"/>
      <c r="M3" s="22"/>
      <c r="N3" s="1"/>
    </row>
    <row r="4" spans="1:14" ht="19.8" customHeight="1" x14ac:dyDescent="0.25">
      <c r="A4" s="21"/>
      <c r="B4" s="22"/>
      <c r="C4" s="17" t="s">
        <v>30</v>
      </c>
      <c r="D4" s="17" t="s">
        <v>31</v>
      </c>
      <c r="E4" s="18" t="s">
        <v>5</v>
      </c>
      <c r="F4" s="18" t="s">
        <v>6</v>
      </c>
      <c r="G4" s="21"/>
      <c r="H4" s="21"/>
      <c r="I4" s="22"/>
      <c r="J4" s="22"/>
      <c r="K4" s="21"/>
      <c r="L4" s="21"/>
      <c r="M4" s="22"/>
      <c r="N4" s="1"/>
    </row>
    <row r="5" spans="1:14" ht="26.4" customHeight="1" x14ac:dyDescent="0.25">
      <c r="A5" s="7">
        <v>1</v>
      </c>
      <c r="B5" s="3" t="s">
        <v>2</v>
      </c>
      <c r="C5" s="8" t="s">
        <v>7</v>
      </c>
      <c r="D5" s="8" t="s">
        <v>10</v>
      </c>
      <c r="E5" s="8">
        <v>2359299.173</v>
      </c>
      <c r="F5" s="8">
        <v>326390.76699999999</v>
      </c>
      <c r="G5" s="8">
        <v>296.25099999999998</v>
      </c>
      <c r="H5" s="9">
        <v>60</v>
      </c>
      <c r="I5" s="10" t="s">
        <v>13</v>
      </c>
      <c r="J5" s="10" t="s">
        <v>14</v>
      </c>
      <c r="K5" s="4" t="s">
        <v>20</v>
      </c>
      <c r="L5" s="4">
        <v>46</v>
      </c>
      <c r="M5" s="11" t="s">
        <v>37</v>
      </c>
      <c r="N5" s="1"/>
    </row>
    <row r="6" spans="1:14" ht="26.4" customHeight="1" x14ac:dyDescent="0.25">
      <c r="A6" s="7">
        <v>2</v>
      </c>
      <c r="B6" s="3" t="s">
        <v>3</v>
      </c>
      <c r="C6" s="8" t="s">
        <v>8</v>
      </c>
      <c r="D6" s="8" t="s">
        <v>11</v>
      </c>
      <c r="E6" s="8">
        <v>2359393.8229999999</v>
      </c>
      <c r="F6" s="8">
        <v>325997.31599999999</v>
      </c>
      <c r="G6" s="8">
        <v>290.375</v>
      </c>
      <c r="H6" s="9">
        <v>60</v>
      </c>
      <c r="I6" s="10" t="s">
        <v>15</v>
      </c>
      <c r="J6" s="10" t="s">
        <v>18</v>
      </c>
      <c r="K6" s="4" t="s">
        <v>19</v>
      </c>
      <c r="L6" s="4">
        <v>65</v>
      </c>
      <c r="M6" s="11" t="s">
        <v>21</v>
      </c>
      <c r="N6" s="1"/>
    </row>
    <row r="7" spans="1:14" ht="26.4" customHeight="1" x14ac:dyDescent="0.25">
      <c r="A7" s="7">
        <v>3</v>
      </c>
      <c r="B7" s="3" t="s">
        <v>4</v>
      </c>
      <c r="C7" s="8" t="s">
        <v>9</v>
      </c>
      <c r="D7" s="8" t="s">
        <v>12</v>
      </c>
      <c r="E7" s="8">
        <v>2359329.5120000001</v>
      </c>
      <c r="F7" s="8">
        <v>326151.533</v>
      </c>
      <c r="G7" s="8">
        <v>293.51900000000001</v>
      </c>
      <c r="H7" s="9">
        <v>60</v>
      </c>
      <c r="I7" s="10" t="s">
        <v>16</v>
      </c>
      <c r="J7" s="10" t="s">
        <v>17</v>
      </c>
      <c r="K7" s="4" t="s">
        <v>20</v>
      </c>
      <c r="L7" s="4">
        <v>53</v>
      </c>
      <c r="M7" s="11" t="s">
        <v>22</v>
      </c>
      <c r="N7" s="1"/>
    </row>
    <row r="8" spans="1:14" ht="26.4" customHeight="1" x14ac:dyDescent="0.25">
      <c r="A8" s="12"/>
      <c r="B8" s="13"/>
      <c r="C8" s="13"/>
      <c r="D8" s="13"/>
      <c r="E8" s="13"/>
      <c r="F8" s="14"/>
      <c r="G8" s="15" t="s">
        <v>0</v>
      </c>
      <c r="H8" s="16">
        <f>SUM(H5:H7)</f>
        <v>180</v>
      </c>
      <c r="I8" s="12"/>
      <c r="J8" s="13"/>
      <c r="K8" s="13"/>
      <c r="L8" s="13"/>
      <c r="M8" s="13"/>
      <c r="N8" s="1"/>
    </row>
  </sheetData>
  <mergeCells count="15">
    <mergeCell ref="A8:F8"/>
    <mergeCell ref="I8:M8"/>
    <mergeCell ref="A1:M1"/>
    <mergeCell ref="A2:A4"/>
    <mergeCell ref="B2:B4"/>
    <mergeCell ref="C2:F2"/>
    <mergeCell ref="G2:G4"/>
    <mergeCell ref="H2:H4"/>
    <mergeCell ref="I2:I4"/>
    <mergeCell ref="J2:J4"/>
    <mergeCell ref="K2:K4"/>
    <mergeCell ref="L2:L4"/>
    <mergeCell ref="M2:M4"/>
    <mergeCell ref="C3:D3"/>
    <mergeCell ref="E3:F3"/>
  </mergeCells>
  <phoneticPr fontId="5" type="noConversion"/>
  <pageMargins left="0.23622047244094491" right="0.23622047244094491" top="1.7716535433070868" bottom="0.74803149606299213" header="0.31496062992125984" footer="0.31496062992125984"/>
  <pageSetup scale="95" fitToHeight="0" orientation="landscape" r:id="rId1"/>
  <headerFooter>
    <oddHeader>&amp;R
&amp;G
ANNEXURE-IB 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004ANN-IV - CO-ORDINATES, RL,DEPTH ETC OF BOREHOLES DRILLED BY MECL IN LARAMBHA.xls</dc:title>
  <dc:creator>DELL</dc:creator>
  <cp:lastModifiedBy>Mayank Dixit</cp:lastModifiedBy>
  <cp:lastPrinted>2025-04-02T05:30:31Z</cp:lastPrinted>
  <dcterms:created xsi:type="dcterms:W3CDTF">2025-03-04T05:16:11Z</dcterms:created>
  <dcterms:modified xsi:type="dcterms:W3CDTF">2025-04-02T05:32:33Z</dcterms:modified>
</cp:coreProperties>
</file>