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20730" windowHeight="11760"/>
  </bookViews>
  <sheets>
    <sheet name="BH" sheetId="3" r:id="rId1"/>
    <sheet name="Sheet1" sheetId="7" r:id="rId2"/>
  </sheets>
  <definedNames>
    <definedName name="_xlnm._FilterDatabase" localSheetId="0" hidden="1">BH!#REF!</definedName>
    <definedName name="_xlnm.Print_Area" localSheetId="0">BH!$A$1:$H$7</definedName>
  </definedNames>
  <calcPr calcId="144525"/>
</workbook>
</file>

<file path=xl/calcChain.xml><?xml version="1.0" encoding="utf-8"?>
<calcChain xmlns="http://schemas.openxmlformats.org/spreadsheetml/2006/main">
  <c r="M11" i="7" l="1"/>
</calcChain>
</file>

<file path=xl/sharedStrings.xml><?xml version="1.0" encoding="utf-8"?>
<sst xmlns="http://schemas.openxmlformats.org/spreadsheetml/2006/main" count="26" uniqueCount="26">
  <si>
    <t>TKRBH/01/01</t>
  </si>
  <si>
    <t>TKRBH/03/01</t>
  </si>
  <si>
    <t>TKRBH/03/02</t>
  </si>
  <si>
    <t>TKRBH/03/11</t>
  </si>
  <si>
    <t>TKRBH/03/12</t>
  </si>
  <si>
    <t>TKRBH/03/13</t>
  </si>
  <si>
    <t>TKRBH/03/14</t>
  </si>
  <si>
    <t>TKRBH/04/08</t>
  </si>
  <si>
    <t>TKRBH/04/09</t>
  </si>
  <si>
    <t>TKRBH/04/10</t>
  </si>
  <si>
    <t>TKRBH/04/11</t>
  </si>
  <si>
    <t>TKRBH/04/12</t>
  </si>
  <si>
    <t>Pit No.</t>
  </si>
  <si>
    <t>Easting</t>
  </si>
  <si>
    <t>Northing</t>
  </si>
  <si>
    <t>BD PIT-1</t>
  </si>
  <si>
    <t>BD PIT-2</t>
  </si>
  <si>
    <t>BD PIT-3</t>
  </si>
  <si>
    <t>BD PIT-4</t>
  </si>
  <si>
    <t>BD PIT-5</t>
  </si>
  <si>
    <t>Weight of excavated material (Kg)</t>
  </si>
  <si>
    <t>Weight of excavated material (tonnes)</t>
  </si>
  <si>
    <r>
      <t>Volume of pit filled by fine sand (m</t>
    </r>
    <r>
      <rPr>
        <b/>
        <vertAlign val="super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>)</t>
    </r>
  </si>
  <si>
    <t>Statement Showing Bulk Density data measured at Majhauli (G-3) Block for Iron and Bauxite, 
District - Jabalpur, Madhya Pradesh</t>
  </si>
  <si>
    <t>Sl. 
No.</t>
  </si>
  <si>
    <r>
      <t>Bulk 
Density 
(t/m</t>
    </r>
    <r>
      <rPr>
        <b/>
        <vertAlign val="super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</si>
</sst>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zoomScaleSheetLayoutView="100" workbookViewId="0">
      <selection activeCell="L9" sqref="L9"/>
    </sheetView>
  </sheetViews>
  <sheetFormatPr defaultColWidth="10.85546875" defaultRowHeight="14.25" x14ac:dyDescent="0.25"/>
  <cols>
    <col min="1" max="1" width="5.28515625" style="5" customWidth="1"/>
    <col min="2" max="2" width="10.28515625" style="5" customWidth="1"/>
    <col min="3" max="3" width="10.7109375" style="5" customWidth="1"/>
    <col min="4" max="4" width="11.7109375" style="5" customWidth="1"/>
    <col min="5" max="5" width="14.5703125" style="5" customWidth="1"/>
    <col min="6" max="6" width="17.28515625" style="5" customWidth="1"/>
    <col min="7" max="7" width="13.7109375" style="5" customWidth="1"/>
    <col min="8" max="8" width="9.5703125" style="5" customWidth="1"/>
    <col min="9" max="16384" width="10.85546875" style="5"/>
  </cols>
  <sheetData>
    <row r="1" spans="1:8" ht="42.75" customHeight="1" x14ac:dyDescent="0.25">
      <c r="A1" s="11" t="s">
        <v>23</v>
      </c>
      <c r="B1" s="11"/>
      <c r="C1" s="11"/>
      <c r="D1" s="11"/>
      <c r="E1" s="11"/>
      <c r="F1" s="11"/>
      <c r="G1" s="11"/>
      <c r="H1" s="11"/>
    </row>
    <row r="2" spans="1:8" ht="47.25" customHeight="1" x14ac:dyDescent="0.25">
      <c r="A2" s="6" t="s">
        <v>24</v>
      </c>
      <c r="B2" s="6" t="s">
        <v>12</v>
      </c>
      <c r="C2" s="6" t="s">
        <v>13</v>
      </c>
      <c r="D2" s="6" t="s">
        <v>14</v>
      </c>
      <c r="E2" s="6" t="s">
        <v>20</v>
      </c>
      <c r="F2" s="6" t="s">
        <v>21</v>
      </c>
      <c r="G2" s="6" t="s">
        <v>22</v>
      </c>
      <c r="H2" s="6" t="s">
        <v>25</v>
      </c>
    </row>
    <row r="3" spans="1:8" ht="15" x14ac:dyDescent="0.25">
      <c r="A3" s="7">
        <v>1</v>
      </c>
      <c r="B3" s="7" t="s">
        <v>15</v>
      </c>
      <c r="C3" s="8">
        <v>418024.46</v>
      </c>
      <c r="D3" s="8">
        <v>2605476.38</v>
      </c>
      <c r="E3" s="8">
        <v>263.12</v>
      </c>
      <c r="F3" s="8">
        <v>0.26</v>
      </c>
      <c r="G3" s="9">
        <v>0.17</v>
      </c>
      <c r="H3" s="10">
        <v>1.548</v>
      </c>
    </row>
    <row r="4" spans="1:8" ht="15" x14ac:dyDescent="0.25">
      <c r="A4" s="7">
        <v>2</v>
      </c>
      <c r="B4" s="7" t="s">
        <v>16</v>
      </c>
      <c r="C4" s="8">
        <v>417731.56</v>
      </c>
      <c r="D4" s="8">
        <v>2605438.66</v>
      </c>
      <c r="E4" s="8">
        <v>319.08</v>
      </c>
      <c r="F4" s="8">
        <v>0.32</v>
      </c>
      <c r="G4" s="9">
        <v>0.23</v>
      </c>
      <c r="H4" s="10">
        <v>1.387</v>
      </c>
    </row>
    <row r="5" spans="1:8" ht="15" x14ac:dyDescent="0.25">
      <c r="A5" s="7">
        <v>3</v>
      </c>
      <c r="B5" s="7" t="s">
        <v>17</v>
      </c>
      <c r="C5" s="8">
        <v>416207.13</v>
      </c>
      <c r="D5" s="8">
        <v>2603262.65</v>
      </c>
      <c r="E5" s="8">
        <v>370.12</v>
      </c>
      <c r="F5" s="8">
        <v>0.37</v>
      </c>
      <c r="G5" s="9">
        <v>0.25</v>
      </c>
      <c r="H5" s="10">
        <v>1.48</v>
      </c>
    </row>
    <row r="6" spans="1:8" ht="15" x14ac:dyDescent="0.25">
      <c r="A6" s="7">
        <v>4</v>
      </c>
      <c r="B6" s="7" t="s">
        <v>18</v>
      </c>
      <c r="C6" s="8">
        <v>416478.62</v>
      </c>
      <c r="D6" s="8">
        <v>2603465.54</v>
      </c>
      <c r="E6" s="8">
        <v>239.4</v>
      </c>
      <c r="F6" s="8">
        <v>0.24</v>
      </c>
      <c r="G6" s="9">
        <v>0.18</v>
      </c>
      <c r="H6" s="10">
        <v>1.23</v>
      </c>
    </row>
    <row r="7" spans="1:8" ht="15" x14ac:dyDescent="0.25">
      <c r="A7" s="7">
        <v>5</v>
      </c>
      <c r="B7" s="7" t="s">
        <v>19</v>
      </c>
      <c r="C7" s="8">
        <v>417209.89</v>
      </c>
      <c r="D7" s="8">
        <v>2604739.0099999998</v>
      </c>
      <c r="E7" s="8">
        <v>270.62</v>
      </c>
      <c r="F7" s="8">
        <v>0.27</v>
      </c>
      <c r="G7" s="9">
        <v>0.22</v>
      </c>
      <c r="H7" s="10">
        <v>1.33</v>
      </c>
    </row>
  </sheetData>
  <mergeCells count="1">
    <mergeCell ref="A1:H1"/>
  </mergeCells>
  <phoneticPr fontId="2" type="noConversion"/>
  <printOptions horizontalCentered="1"/>
  <pageMargins left="0.51181102362204722" right="0.31496062992125984" top="1.27" bottom="0.74803149606299213" header="0.47" footer="0.31496062992125984"/>
  <pageSetup paperSize="9" scale="95" orientation="portrait" r:id="rId1"/>
  <headerFooter>
    <oddHeader>&amp;R&amp;G
ANNEXURE-V/&amp;P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4:M15"/>
  <sheetViews>
    <sheetView workbookViewId="0">
      <selection activeCell="O13" sqref="O13"/>
    </sheetView>
  </sheetViews>
  <sheetFormatPr defaultRowHeight="15" x14ac:dyDescent="0.25"/>
  <cols>
    <col min="8" max="8" width="3" bestFit="1" customWidth="1"/>
    <col min="9" max="9" width="14.28515625" bestFit="1" customWidth="1"/>
  </cols>
  <sheetData>
    <row r="4" spans="8:13" ht="15.75" x14ac:dyDescent="0.25">
      <c r="H4" s="3">
        <v>1</v>
      </c>
      <c r="I4" s="2" t="s">
        <v>0</v>
      </c>
      <c r="M4">
        <v>12</v>
      </c>
    </row>
    <row r="5" spans="8:13" ht="15.75" x14ac:dyDescent="0.25">
      <c r="H5" s="3">
        <v>2</v>
      </c>
      <c r="I5" s="1" t="s">
        <v>1</v>
      </c>
      <c r="M5">
        <v>4</v>
      </c>
    </row>
    <row r="6" spans="8:13" ht="15.75" x14ac:dyDescent="0.25">
      <c r="H6" s="3">
        <v>3</v>
      </c>
      <c r="I6" s="1" t="s">
        <v>2</v>
      </c>
      <c r="M6">
        <v>20</v>
      </c>
    </row>
    <row r="7" spans="8:13" ht="15.75" x14ac:dyDescent="0.25">
      <c r="H7" s="3">
        <v>4</v>
      </c>
      <c r="I7" s="1" t="s">
        <v>3</v>
      </c>
      <c r="M7">
        <v>20</v>
      </c>
    </row>
    <row r="8" spans="8:13" ht="15.75" x14ac:dyDescent="0.25">
      <c r="H8" s="3">
        <v>5</v>
      </c>
      <c r="I8" s="1" t="s">
        <v>4</v>
      </c>
      <c r="M8">
        <v>18</v>
      </c>
    </row>
    <row r="9" spans="8:13" ht="15.75" x14ac:dyDescent="0.25">
      <c r="H9" s="3">
        <v>6</v>
      </c>
      <c r="I9" s="1" t="s">
        <v>5</v>
      </c>
      <c r="M9">
        <v>24</v>
      </c>
    </row>
    <row r="10" spans="8:13" ht="15.75" x14ac:dyDescent="0.25">
      <c r="H10" s="3">
        <v>7</v>
      </c>
      <c r="I10" s="1" t="s">
        <v>6</v>
      </c>
      <c r="M10">
        <v>12</v>
      </c>
    </row>
    <row r="11" spans="8:13" ht="15.75" x14ac:dyDescent="0.25">
      <c r="H11" s="3">
        <v>8</v>
      </c>
      <c r="I11" s="2" t="s">
        <v>7</v>
      </c>
      <c r="M11" s="4">
        <f>SUM(M4:M10)</f>
        <v>110</v>
      </c>
    </row>
    <row r="12" spans="8:13" ht="15.75" x14ac:dyDescent="0.25">
      <c r="H12" s="3">
        <v>9</v>
      </c>
      <c r="I12" s="2" t="s">
        <v>8</v>
      </c>
    </row>
    <row r="13" spans="8:13" ht="15.75" x14ac:dyDescent="0.25">
      <c r="H13" s="3">
        <v>10</v>
      </c>
      <c r="I13" s="1" t="s">
        <v>9</v>
      </c>
    </row>
    <row r="14" spans="8:13" ht="15.75" x14ac:dyDescent="0.25">
      <c r="H14" s="3">
        <v>11</v>
      </c>
      <c r="I14" s="1" t="s">
        <v>10</v>
      </c>
    </row>
    <row r="15" spans="8:13" ht="15.75" x14ac:dyDescent="0.25">
      <c r="H15" s="3">
        <v>12</v>
      </c>
      <c r="I15" s="1" t="s">
        <v>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BH</vt:lpstr>
      <vt:lpstr>Sheet1</vt:lpstr>
      <vt:lpstr>BH!Print_Area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2025-04-01T11:52:29Z</dcterms:modified>
</cp:coreProperties>
</file>