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1795" windowHeight="12975" activeTab="7"/>
  </bookViews>
  <sheets>
    <sheet name="MBMG-01" sheetId="1" r:id="rId1"/>
    <sheet name="MBMG-02" sheetId="2" r:id="rId2"/>
    <sheet name="MBMG-03" sheetId="3" r:id="rId3"/>
    <sheet name="MBMG-04" sheetId="4" r:id="rId4"/>
    <sheet name="MBMG-05" sheetId="5" r:id="rId5"/>
    <sheet name="MBMG-06" sheetId="6" r:id="rId6"/>
    <sheet name="MBMG-07" sheetId="7" r:id="rId7"/>
    <sheet name="MBMG-08" sheetId="8" r:id="rId8"/>
  </sheets>
  <definedNames>
    <definedName name="_xlnm.Print_Area" localSheetId="0">'MBMG-01'!$A$1:$I$27</definedName>
    <definedName name="_xlnm.Print_Area" localSheetId="2">'MBMG-03'!$A$1:$I$34</definedName>
    <definedName name="_xlnm.Print_Area" localSheetId="4">'MBMG-05'!$A$1:$I$113</definedName>
    <definedName name="_xlnm.Print_Area" localSheetId="5">'MBMG-06'!$A$1:$J$70</definedName>
    <definedName name="_xlnm.Print_Area" localSheetId="6">'MBMG-07'!$A$1:$J$47</definedName>
    <definedName name="_xlnm.Print_Area" localSheetId="7">'MBMG-08'!$A$1:$J$79</definedName>
    <definedName name="_xlnm.Print_Titles" localSheetId="0">'MBMG-01'!$7:$7</definedName>
    <definedName name="_xlnm.Print_Titles" localSheetId="1">'MBMG-02'!$7:$7</definedName>
    <definedName name="_xlnm.Print_Titles" localSheetId="2">'MBMG-03'!$7:$7</definedName>
    <definedName name="_xlnm.Print_Titles" localSheetId="3">'MBMG-04'!$7:$7</definedName>
    <definedName name="_xlnm.Print_Titles" localSheetId="4">'MBMG-05'!$7:$7</definedName>
    <definedName name="_xlnm.Print_Titles" localSheetId="5">'MBMG-06'!$7:$7</definedName>
    <definedName name="_xlnm.Print_Titles" localSheetId="6">'MBMG-07'!$7:$7</definedName>
    <definedName name="_xlnm.Print_Titles" localSheetId="7">'MBMG-08'!$7:$7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8" i="8"/>
  <c r="C78" s="1"/>
  <c r="A77"/>
  <c r="C77" s="1"/>
  <c r="A76"/>
  <c r="C76" s="1"/>
  <c r="A73"/>
  <c r="C73" s="1"/>
  <c r="A72"/>
  <c r="C72" s="1"/>
  <c r="A70"/>
  <c r="C70" s="1"/>
  <c r="A68"/>
  <c r="C68" s="1"/>
  <c r="A67"/>
  <c r="C67" s="1"/>
  <c r="A66"/>
  <c r="C66" s="1"/>
  <c r="A65"/>
  <c r="C65" s="1"/>
  <c r="A64"/>
  <c r="C64" s="1"/>
  <c r="A63"/>
  <c r="C63" s="1"/>
  <c r="A62"/>
  <c r="C62" s="1"/>
  <c r="A61"/>
  <c r="C61" s="1"/>
  <c r="C60"/>
  <c r="A59"/>
  <c r="C59" s="1"/>
  <c r="A58"/>
  <c r="C58" s="1"/>
  <c r="A57"/>
  <c r="C57" s="1"/>
  <c r="A56"/>
  <c r="C56" s="1"/>
  <c r="A55"/>
  <c r="C55" s="1"/>
  <c r="A54"/>
  <c r="C54" s="1"/>
  <c r="C53"/>
  <c r="A52"/>
  <c r="C52" s="1"/>
  <c r="A51"/>
  <c r="C51" s="1"/>
  <c r="A50"/>
  <c r="C50" s="1"/>
  <c r="A49"/>
  <c r="C49" s="1"/>
  <c r="A48"/>
  <c r="C48" s="1"/>
  <c r="A47"/>
  <c r="C47" s="1"/>
  <c r="A45"/>
  <c r="C45" s="1"/>
  <c r="A44"/>
  <c r="C44" s="1"/>
  <c r="A43"/>
  <c r="C43" s="1"/>
  <c r="A42"/>
  <c r="C42" s="1"/>
  <c r="A41"/>
  <c r="C41" s="1"/>
  <c r="A40"/>
  <c r="C40" s="1"/>
  <c r="A39"/>
  <c r="C39" s="1"/>
  <c r="A38"/>
  <c r="C38" s="1"/>
  <c r="A37"/>
  <c r="C37" s="1"/>
  <c r="A36"/>
  <c r="A35"/>
  <c r="C35" s="1"/>
  <c r="A34"/>
  <c r="C34" s="1"/>
  <c r="A33"/>
  <c r="C33" s="1"/>
  <c r="A32"/>
  <c r="C32" s="1"/>
  <c r="A31"/>
  <c r="C31" s="1"/>
  <c r="A30"/>
  <c r="C30" s="1"/>
  <c r="A29"/>
  <c r="C29" s="1"/>
  <c r="A28"/>
  <c r="C28" s="1"/>
  <c r="A27"/>
  <c r="C27" s="1"/>
  <c r="A26"/>
  <c r="C26" s="1"/>
  <c r="A25"/>
  <c r="C25" s="1"/>
  <c r="A24"/>
  <c r="C24" s="1"/>
  <c r="A23"/>
  <c r="C23" s="1"/>
  <c r="A22"/>
  <c r="C22" s="1"/>
  <c r="A21"/>
  <c r="C21" s="1"/>
  <c r="A20"/>
  <c r="A19"/>
  <c r="A18"/>
  <c r="C18" s="1"/>
  <c r="A17"/>
  <c r="C17" s="1"/>
  <c r="A16"/>
  <c r="C16" s="1"/>
  <c r="A15"/>
  <c r="C15" s="1"/>
  <c r="A14"/>
  <c r="C14" s="1"/>
  <c r="A13"/>
  <c r="C13" s="1"/>
  <c r="A12"/>
  <c r="C12" s="1"/>
  <c r="A11"/>
  <c r="C11" s="1"/>
  <c r="A10"/>
  <c r="C10" s="1"/>
  <c r="A9"/>
  <c r="C9" s="1"/>
  <c r="C8"/>
  <c r="A47" i="7"/>
  <c r="C47" s="1"/>
  <c r="A46"/>
  <c r="C46" s="1"/>
  <c r="A45"/>
  <c r="C45" s="1"/>
  <c r="A44"/>
  <c r="C44" s="1"/>
  <c r="A43"/>
  <c r="C43" s="1"/>
  <c r="A42"/>
  <c r="C42" s="1"/>
  <c r="A41"/>
  <c r="C41" s="1"/>
  <c r="A40"/>
  <c r="C40" s="1"/>
  <c r="A39"/>
  <c r="C39" s="1"/>
  <c r="A38"/>
  <c r="C38" s="1"/>
  <c r="A37"/>
  <c r="C37" s="1"/>
  <c r="A36"/>
  <c r="A35"/>
  <c r="C35" s="1"/>
  <c r="A34"/>
  <c r="C34" s="1"/>
  <c r="A33"/>
  <c r="C33" s="1"/>
  <c r="A32"/>
  <c r="C32" s="1"/>
  <c r="A31"/>
  <c r="C31" s="1"/>
  <c r="A30"/>
  <c r="C30" s="1"/>
  <c r="A29"/>
  <c r="C29" s="1"/>
  <c r="A28"/>
  <c r="C28" s="1"/>
  <c r="A27"/>
  <c r="C27" s="1"/>
  <c r="A26"/>
  <c r="C26" s="1"/>
  <c r="A25"/>
  <c r="C25" s="1"/>
  <c r="A24"/>
  <c r="C24" s="1"/>
  <c r="A23"/>
  <c r="C23" s="1"/>
  <c r="A22"/>
  <c r="C22" s="1"/>
  <c r="A21"/>
  <c r="C21" s="1"/>
  <c r="A20"/>
  <c r="C20" s="1"/>
  <c r="A19"/>
  <c r="C19" s="1"/>
  <c r="A18"/>
  <c r="C18" s="1"/>
  <c r="A17"/>
  <c r="C17" s="1"/>
  <c r="A16"/>
  <c r="C16" s="1"/>
  <c r="A15"/>
  <c r="C15" s="1"/>
  <c r="A14"/>
  <c r="C14" s="1"/>
  <c r="A13"/>
  <c r="C13" s="1"/>
  <c r="A12"/>
  <c r="C12" s="1"/>
  <c r="A11"/>
  <c r="C11" s="1"/>
  <c r="A10"/>
  <c r="C10" s="1"/>
  <c r="A9"/>
  <c r="C9" s="1"/>
  <c r="C8"/>
  <c r="A70" i="6"/>
  <c r="C70" s="1"/>
  <c r="A69"/>
  <c r="C69" s="1"/>
  <c r="A68"/>
  <c r="C68" s="1"/>
  <c r="A67"/>
  <c r="C67" s="1"/>
  <c r="A66"/>
  <c r="C66" s="1"/>
  <c r="A65"/>
  <c r="C65" s="1"/>
  <c r="A64"/>
  <c r="C64" s="1"/>
  <c r="A63"/>
  <c r="C63" s="1"/>
  <c r="C62"/>
  <c r="C61"/>
  <c r="A60"/>
  <c r="C60" s="1"/>
  <c r="A59"/>
  <c r="C59" s="1"/>
  <c r="A58"/>
  <c r="C58" s="1"/>
  <c r="A57"/>
  <c r="C57" s="1"/>
  <c r="A56"/>
  <c r="C56" s="1"/>
  <c r="A55"/>
  <c r="C55" s="1"/>
  <c r="A54"/>
  <c r="C54" s="1"/>
  <c r="A53"/>
  <c r="C53" s="1"/>
  <c r="A52"/>
  <c r="C52" s="1"/>
  <c r="A51"/>
  <c r="C51" s="1"/>
  <c r="A50"/>
  <c r="C50" s="1"/>
  <c r="A49"/>
  <c r="C49" s="1"/>
  <c r="A48"/>
  <c r="C48" s="1"/>
  <c r="A47"/>
  <c r="C47" s="1"/>
  <c r="A46"/>
  <c r="C46" s="1"/>
  <c r="A45"/>
  <c r="C45" s="1"/>
  <c r="A44"/>
  <c r="C44" s="1"/>
  <c r="A43"/>
  <c r="C43" s="1"/>
  <c r="A42"/>
  <c r="C42" s="1"/>
  <c r="A41"/>
  <c r="C41" s="1"/>
  <c r="A40"/>
  <c r="C40" s="1"/>
  <c r="A39"/>
  <c r="C39" s="1"/>
  <c r="A38"/>
  <c r="C38" s="1"/>
  <c r="A37"/>
  <c r="C37" s="1"/>
  <c r="A35"/>
  <c r="C35" s="1"/>
  <c r="A34"/>
  <c r="C34" s="1"/>
  <c r="A33"/>
  <c r="C33" s="1"/>
  <c r="C32"/>
  <c r="A31"/>
  <c r="C31" s="1"/>
  <c r="A30"/>
  <c r="C30" s="1"/>
  <c r="A29"/>
  <c r="C29" s="1"/>
  <c r="A28"/>
  <c r="C28" s="1"/>
  <c r="A27"/>
  <c r="C27" s="1"/>
  <c r="A26"/>
  <c r="C26" s="1"/>
  <c r="A25"/>
  <c r="C25" s="1"/>
  <c r="A24"/>
  <c r="C24" s="1"/>
  <c r="A23"/>
  <c r="C23" s="1"/>
  <c r="A22"/>
  <c r="C22" s="1"/>
  <c r="A21"/>
  <c r="C21" s="1"/>
  <c r="A20"/>
  <c r="C20" s="1"/>
  <c r="A19"/>
  <c r="C19" s="1"/>
  <c r="A18"/>
  <c r="C18" s="1"/>
  <c r="A17"/>
  <c r="C17" s="1"/>
  <c r="A16"/>
  <c r="C16" s="1"/>
  <c r="A15"/>
  <c r="C15" s="1"/>
  <c r="A14"/>
  <c r="C14" s="1"/>
  <c r="A13"/>
  <c r="C13" s="1"/>
  <c r="A12"/>
  <c r="C12" s="1"/>
  <c r="A11"/>
  <c r="C11" s="1"/>
  <c r="C10"/>
  <c r="A9"/>
  <c r="C9" s="1"/>
  <c r="C8"/>
  <c r="E113" i="5"/>
  <c r="A113"/>
  <c r="E112"/>
  <c r="A112"/>
  <c r="A110"/>
  <c r="E109"/>
  <c r="A109"/>
  <c r="E108"/>
  <c r="A108"/>
  <c r="E107"/>
  <c r="A107"/>
  <c r="E106"/>
  <c r="A106"/>
  <c r="E105"/>
  <c r="A105"/>
  <c r="E104"/>
  <c r="A104"/>
  <c r="E103"/>
  <c r="A103"/>
  <c r="E102"/>
  <c r="A102"/>
  <c r="E101"/>
  <c r="A101"/>
  <c r="E100"/>
  <c r="A100"/>
  <c r="E99"/>
  <c r="A99"/>
  <c r="E98"/>
  <c r="A98"/>
  <c r="E97"/>
  <c r="A97"/>
  <c r="E96"/>
  <c r="A96"/>
  <c r="A94"/>
  <c r="E93"/>
  <c r="A93"/>
  <c r="E92"/>
  <c r="A92"/>
  <c r="E91"/>
  <c r="A91"/>
  <c r="E90"/>
  <c r="A90"/>
  <c r="E89"/>
  <c r="A89"/>
  <c r="A87"/>
  <c r="E86"/>
  <c r="A86"/>
  <c r="E85"/>
  <c r="A85"/>
  <c r="E84"/>
  <c r="A84"/>
  <c r="E83"/>
  <c r="A83"/>
  <c r="E82"/>
  <c r="A82"/>
  <c r="E81"/>
  <c r="A81"/>
  <c r="E80"/>
  <c r="A80"/>
  <c r="E79"/>
  <c r="A79"/>
  <c r="E78"/>
  <c r="A78"/>
  <c r="E77"/>
  <c r="A77"/>
  <c r="E76"/>
  <c r="A76"/>
  <c r="E75"/>
  <c r="A75"/>
  <c r="E74"/>
  <c r="A74"/>
  <c r="E73"/>
  <c r="A73"/>
  <c r="E72"/>
  <c r="A72"/>
  <c r="E71"/>
  <c r="A71"/>
  <c r="E70"/>
  <c r="A70"/>
  <c r="E69"/>
  <c r="A69"/>
  <c r="E68"/>
  <c r="A68"/>
  <c r="E67"/>
  <c r="A67"/>
  <c r="E66"/>
  <c r="A66"/>
  <c r="E65"/>
  <c r="A65"/>
  <c r="E64"/>
  <c r="A64"/>
  <c r="E63"/>
  <c r="A63"/>
  <c r="E62"/>
  <c r="A62"/>
  <c r="E61"/>
  <c r="A61"/>
  <c r="E60"/>
  <c r="A60"/>
  <c r="E59"/>
  <c r="A59"/>
  <c r="E58"/>
  <c r="A58"/>
  <c r="E57"/>
  <c r="A57"/>
  <c r="E56"/>
  <c r="A56"/>
  <c r="E55"/>
  <c r="A55"/>
  <c r="E54"/>
  <c r="A54"/>
  <c r="E53"/>
  <c r="A53"/>
  <c r="E52"/>
  <c r="A52"/>
  <c r="E51"/>
  <c r="A51"/>
  <c r="E50"/>
  <c r="A50"/>
  <c r="E49"/>
  <c r="A49"/>
  <c r="E48"/>
  <c r="A48"/>
  <c r="E47"/>
  <c r="A47"/>
  <c r="E46"/>
  <c r="A46"/>
  <c r="E45"/>
  <c r="A45"/>
  <c r="E44"/>
  <c r="A44"/>
  <c r="E43"/>
  <c r="A43"/>
  <c r="E42"/>
  <c r="A42"/>
  <c r="E41"/>
  <c r="A41"/>
  <c r="E40"/>
  <c r="A40"/>
  <c r="E39"/>
  <c r="A39"/>
  <c r="E38"/>
  <c r="A38"/>
  <c r="E37"/>
  <c r="A37"/>
  <c r="E36"/>
  <c r="A36"/>
  <c r="E35"/>
  <c r="A35"/>
  <c r="E34"/>
  <c r="A34"/>
  <c r="E33"/>
  <c r="A33"/>
  <c r="E32"/>
  <c r="A32"/>
  <c r="A30"/>
  <c r="E29"/>
  <c r="A29"/>
  <c r="A27"/>
  <c r="A25"/>
  <c r="E24"/>
  <c r="A24"/>
  <c r="E23"/>
  <c r="A23"/>
  <c r="E22"/>
  <c r="A22"/>
  <c r="E21"/>
  <c r="A21"/>
  <c r="A19"/>
  <c r="E18"/>
  <c r="A18"/>
  <c r="E17"/>
  <c r="A17"/>
  <c r="E16"/>
  <c r="A16"/>
  <c r="E15"/>
  <c r="A15"/>
  <c r="E14"/>
  <c r="A14"/>
  <c r="E13"/>
  <c r="A13"/>
  <c r="E12"/>
  <c r="A12"/>
  <c r="E11"/>
  <c r="A11"/>
  <c r="E10"/>
  <c r="A10"/>
  <c r="E9"/>
  <c r="A9"/>
  <c r="E8"/>
</calcChain>
</file>

<file path=xl/sharedStrings.xml><?xml version="1.0" encoding="utf-8"?>
<sst xmlns="http://schemas.openxmlformats.org/spreadsheetml/2006/main" count="1421" uniqueCount="250">
  <si>
    <t>Lithology</t>
  </si>
  <si>
    <t>Float ore Mn</t>
  </si>
  <si>
    <t>Loose, MG</t>
  </si>
  <si>
    <t>Dark Brown</t>
  </si>
  <si>
    <t>Light  Brown</t>
  </si>
  <si>
    <t>Brown</t>
  </si>
  <si>
    <t>Grey</t>
  </si>
  <si>
    <t>Calc Granualite</t>
  </si>
  <si>
    <t xml:space="preserve"> Light Grey</t>
  </si>
  <si>
    <t>Reddish Brown</t>
  </si>
  <si>
    <t xml:space="preserve"> Brown</t>
  </si>
  <si>
    <t>Dark Grey</t>
  </si>
  <si>
    <t>Graphite</t>
  </si>
  <si>
    <t>Blackish Grey</t>
  </si>
  <si>
    <t>Light Grey</t>
  </si>
  <si>
    <t>Quartzite</t>
  </si>
  <si>
    <t>Colour</t>
  </si>
  <si>
    <t>Weathered Calc Granulite</t>
  </si>
  <si>
    <t>Yellowish Brown</t>
  </si>
  <si>
    <t>Calc Granulite</t>
  </si>
  <si>
    <t>Whitish Grey</t>
  </si>
  <si>
    <t>Reddish Grey</t>
  </si>
  <si>
    <t xml:space="preserve">Graphite bearing Calc Silicate </t>
  </si>
  <si>
    <t>Graphite bearing Calc Granulite</t>
  </si>
  <si>
    <t>Weathered Calc Silicate</t>
  </si>
  <si>
    <t>Yellowesh grey</t>
  </si>
  <si>
    <t>Reddish grey</t>
  </si>
  <si>
    <t xml:space="preserve"> Mn (Float ore)</t>
  </si>
  <si>
    <t>Brownish black</t>
  </si>
  <si>
    <t>Wethered Calc Silicate</t>
  </si>
  <si>
    <t>Calc Silicate</t>
  </si>
  <si>
    <t>Manganese bearing khondalite</t>
  </si>
  <si>
    <t>Manganese bearing calc silicate</t>
  </si>
  <si>
    <t>Manganese ore</t>
  </si>
  <si>
    <t>Whitesh Grey</t>
  </si>
  <si>
    <t>Graphite bearing khondalite</t>
  </si>
  <si>
    <t>Graphite bearing Charnokite</t>
  </si>
  <si>
    <t xml:space="preserve">Top soil with weathered khondalite </t>
  </si>
  <si>
    <t xml:space="preserve">Dark brown </t>
  </si>
  <si>
    <t xml:space="preserve">loose and muddy </t>
  </si>
  <si>
    <t xml:space="preserve">Weathered khondalite </t>
  </si>
  <si>
    <t xml:space="preserve">Brownish black </t>
  </si>
  <si>
    <t xml:space="preserve">Compacted core and loose sand </t>
  </si>
  <si>
    <t xml:space="preserve">yellowish black </t>
  </si>
  <si>
    <t xml:space="preserve">weathered khondalite </t>
  </si>
  <si>
    <t xml:space="preserve">Fractured and broken </t>
  </si>
  <si>
    <t xml:space="preserve">Light grey </t>
  </si>
  <si>
    <t xml:space="preserve">Light pink </t>
  </si>
  <si>
    <t>Fractured and weathered khondalite</t>
  </si>
  <si>
    <t>Fractured and C.M.G</t>
  </si>
  <si>
    <t>Calc-Silicate</t>
  </si>
  <si>
    <t xml:space="preserve">Greyish green  </t>
  </si>
  <si>
    <t xml:space="preserve">pinkish grey </t>
  </si>
  <si>
    <t xml:space="preserve">Greyish pink </t>
  </si>
  <si>
    <t xml:space="preserve">Greenish pink </t>
  </si>
  <si>
    <t xml:space="preserve">Whitish grey </t>
  </si>
  <si>
    <t xml:space="preserve">Pinkish white </t>
  </si>
  <si>
    <t xml:space="preserve">Graphite schist </t>
  </si>
  <si>
    <t xml:space="preserve">Dark grey </t>
  </si>
  <si>
    <t xml:space="preserve">Graphite </t>
  </si>
  <si>
    <t>Weathered khondalite with specs of graphite, shrear</t>
  </si>
  <si>
    <t xml:space="preserve">Weathered khondlite </t>
  </si>
  <si>
    <t xml:space="preserve">Sheared calc-silicate </t>
  </si>
  <si>
    <t xml:space="preserve">Blackish grey </t>
  </si>
  <si>
    <t xml:space="preserve">Weathered khondlite with sulfides </t>
  </si>
  <si>
    <t>Pinkish white</t>
  </si>
  <si>
    <t xml:space="preserve">Fault braccia with sulfides </t>
  </si>
  <si>
    <t xml:space="preserve">Calc-silicate </t>
  </si>
  <si>
    <t xml:space="preserve"> Soil</t>
  </si>
  <si>
    <t>Overburden/Soil</t>
  </si>
  <si>
    <t xml:space="preserve">Blackish Brown </t>
  </si>
  <si>
    <t xml:space="preserve">Loose &amp; Weathered </t>
  </si>
  <si>
    <t xml:space="preserve">Manganese </t>
  </si>
  <si>
    <t>Highly Fractured, weathered, leaching, vugs and cavity</t>
  </si>
  <si>
    <t>Manganese &amp; Graphite</t>
  </si>
  <si>
    <t>Siliceous Clay</t>
  </si>
  <si>
    <t>Sludge</t>
  </si>
  <si>
    <t>Brownish Gray</t>
  </si>
  <si>
    <t>Highly Fractured</t>
  </si>
  <si>
    <t>Weathered Khondalite</t>
  </si>
  <si>
    <t>Brownish Yellow</t>
  </si>
  <si>
    <t>Yellowish gray</t>
  </si>
  <si>
    <t>Highly Fractured &amp; Fracture 30degree at 32.30m depth</t>
  </si>
  <si>
    <t>Fracture 22 degree at 37.50m Depth</t>
  </si>
  <si>
    <t>Khondalite</t>
  </si>
  <si>
    <t>Foliated</t>
  </si>
  <si>
    <t>Fracture 12 degree at 40.10m Depth</t>
  </si>
  <si>
    <t>Fracture 26 degree at 42.60m Depth</t>
  </si>
  <si>
    <t>Manganese bearing weathered khondalite</t>
  </si>
  <si>
    <t xml:space="preserve"> Loose &amp; Fractured</t>
  </si>
  <si>
    <t xml:space="preserve">Buff Yellow  </t>
  </si>
  <si>
    <t xml:space="preserve"> Weathered khondalite with some manganese grains</t>
  </si>
  <si>
    <t>Fractured and Friable</t>
  </si>
  <si>
    <t xml:space="preserve"> Weathered khondalite </t>
  </si>
  <si>
    <t xml:space="preserve">Whitish Brown </t>
  </si>
  <si>
    <t>Managanese &amp; Graphite bearing Weathered Khondalite</t>
  </si>
  <si>
    <t xml:space="preserve"> Graphite bearing Weathered Khondalite</t>
  </si>
  <si>
    <t>Fractured and Broken</t>
  </si>
  <si>
    <t xml:space="preserve">Yellowish Brown </t>
  </si>
  <si>
    <t xml:space="preserve"> Mn &amp; Graphite bearing Weathered Khondalite</t>
  </si>
  <si>
    <t xml:space="preserve">Greyish Yellow </t>
  </si>
  <si>
    <t xml:space="preserve"> Graphite bearing Granulite</t>
  </si>
  <si>
    <t xml:space="preserve"> Grey</t>
  </si>
  <si>
    <t>Pyroxene Granulite</t>
  </si>
  <si>
    <t xml:space="preserve"> Blackish Brown</t>
  </si>
  <si>
    <t>Friable</t>
  </si>
  <si>
    <t xml:space="preserve"> Friable</t>
  </si>
  <si>
    <t xml:space="preserve"> Weathered khondalite with some grains of Mn &amp; Graphite </t>
  </si>
  <si>
    <t>Loose Soil</t>
  </si>
  <si>
    <t>Calc Silicate with Sludge</t>
  </si>
  <si>
    <t xml:space="preserve">Highly Fractured </t>
  </si>
  <si>
    <t xml:space="preserve">Calc Silicate </t>
  </si>
  <si>
    <t xml:space="preserve">Weathered Calc Silicate </t>
  </si>
  <si>
    <t>Fractured</t>
  </si>
  <si>
    <t>light Grey</t>
  </si>
  <si>
    <t>Friable and loose</t>
  </si>
  <si>
    <t>Brownish Grey</t>
  </si>
  <si>
    <t>Biotite Schist</t>
  </si>
  <si>
    <t>Hard &amp; compct, Foliated</t>
  </si>
  <si>
    <t xml:space="preserve"> Biotite Schist</t>
  </si>
  <si>
    <t xml:space="preserve"> Graphite Schist</t>
  </si>
  <si>
    <t>Graphite Schist</t>
  </si>
  <si>
    <t>Calc -Silicate</t>
  </si>
  <si>
    <t>Quartzite with calcite filling</t>
  </si>
  <si>
    <t xml:space="preserve"> Quartzite with calcite filling</t>
  </si>
  <si>
    <t>Biotite with  presence of pyrite crystals</t>
  </si>
  <si>
    <t>From
(m)</t>
  </si>
  <si>
    <t>To
(m)</t>
  </si>
  <si>
    <t>Run 
(m)</t>
  </si>
  <si>
    <t>Rec. Thick
(m)</t>
  </si>
  <si>
    <t>Ext. Thck
(m)</t>
  </si>
  <si>
    <t>Texture and Structure</t>
  </si>
  <si>
    <t>Mineralization</t>
  </si>
  <si>
    <t>Loose, medium grained</t>
  </si>
  <si>
    <t>Sand mixed with clay</t>
  </si>
  <si>
    <t>Calc-Granulite</t>
  </si>
  <si>
    <t>Compact,medium grained</t>
  </si>
  <si>
    <t>Graphite bearing Calc-Granulite</t>
  </si>
  <si>
    <t>Compact and hard</t>
  </si>
  <si>
    <t>Manganese</t>
  </si>
  <si>
    <t xml:space="preserve">Manganese bearing Soil </t>
  </si>
  <si>
    <t>Calc Granualite, fractures filled with calcite</t>
  </si>
  <si>
    <t xml:space="preserve">Calc Granualite </t>
  </si>
  <si>
    <t>Brecciated quartzite</t>
  </si>
  <si>
    <t>Fractured, hard and compact</t>
  </si>
  <si>
    <t>Float ore Manganese</t>
  </si>
  <si>
    <t>Hard and medium grained</t>
  </si>
  <si>
    <t>Hard, compact and medium grained</t>
  </si>
  <si>
    <t xml:space="preserve"> Manganese float ore</t>
  </si>
  <si>
    <t xml:space="preserve"> Graphite bearing Calc Granualite</t>
  </si>
  <si>
    <t>Calc silicate</t>
  </si>
  <si>
    <t>fractured, hard and Compact, medium grained</t>
  </si>
  <si>
    <t>Soft and medium grained</t>
  </si>
  <si>
    <t xml:space="preserve">Fractured </t>
  </si>
  <si>
    <t xml:space="preserve"> Black</t>
  </si>
  <si>
    <t xml:space="preserve">Fractured and broken calc-silicate </t>
  </si>
  <si>
    <t xml:space="preserve">Calc-Silicate </t>
  </si>
  <si>
    <t>Calc-Silicate with quartzite</t>
  </si>
  <si>
    <t>Calc-Silicate with sulfides</t>
  </si>
  <si>
    <t>Hard and compact</t>
  </si>
  <si>
    <t>Loose and medium grained</t>
  </si>
  <si>
    <t>Manganese,
Graphite</t>
  </si>
  <si>
    <t xml:space="preserve"> Weathered khondalite /
Silicious Clay</t>
  </si>
  <si>
    <t>Compact,Fracture 46° @ 34.50 m</t>
  </si>
  <si>
    <t>Compact,Fracture 43°@ 51.50 m</t>
  </si>
  <si>
    <t>Hard &amp; compact</t>
  </si>
  <si>
    <t>Hard &amp; Compact, Fracture 46° @ 67.20 m,Slickensides present</t>
  </si>
  <si>
    <t>Foliated, Foliation 34° at 74.50 m, presence of pyrite</t>
  </si>
  <si>
    <t>Compact and Brecciated</t>
  </si>
  <si>
    <t xml:space="preserve">Hard &amp; compact, Fracture 36°@27.30 m with pyrite </t>
  </si>
  <si>
    <t>Compact, Fracture-27° @ 57.50 m</t>
  </si>
  <si>
    <t>Hard &amp; compact, Foliated</t>
  </si>
  <si>
    <t>Overburden / Soil</t>
  </si>
  <si>
    <t>REDUCED LEVEL(m): 218.127</t>
  </si>
  <si>
    <t>DEPTH DRILLED (m)    :  49.50</t>
  </si>
  <si>
    <t>DATE OF COMMENCEMENT: 14.03.2024</t>
  </si>
  <si>
    <t>DATE OF CLOSURE      :  24.03.2024</t>
  </si>
  <si>
    <t>AZIMUTH : 95°</t>
  </si>
  <si>
    <t>ANGLE : 50°</t>
  </si>
  <si>
    <t>BH.No. MBMG-01</t>
  </si>
  <si>
    <t>BH.No. MBMG-02</t>
  </si>
  <si>
    <t xml:space="preserve">NORTHING (m)         : 2301872.305  </t>
  </si>
  <si>
    <t>EASTING (m)             : 732543.968</t>
  </si>
  <si>
    <t xml:space="preserve">NORTHING (m)         : 2301672.052  </t>
  </si>
  <si>
    <t>EASTING (m)             : 732521.635</t>
  </si>
  <si>
    <t>REDUCED LEVEL(m): 215.586</t>
  </si>
  <si>
    <t>DATE OF COMMENCEMENT: 25.03.2024</t>
  </si>
  <si>
    <t>DATE OF CLOSURE      :  07.04.2024</t>
  </si>
  <si>
    <t>DEPTH DRILLED (m)    :  68.00</t>
  </si>
  <si>
    <t>BH.No. MBMG-03</t>
  </si>
  <si>
    <t xml:space="preserve">NORTHING (m)         : 2301578.791  </t>
  </si>
  <si>
    <t>EASTING (m)             : 732397.977</t>
  </si>
  <si>
    <t>REDUCED LEVEL(m): 213.769</t>
  </si>
  <si>
    <t>AZIMUTH : 125°</t>
  </si>
  <si>
    <t>DEPTH DRILLED (m)    :  65.00</t>
  </si>
  <si>
    <t>DATE OF COMMENCEMENT: 08.04.2024</t>
  </si>
  <si>
    <t>DATE OF CLOSURE      :  21.04.2024</t>
  </si>
  <si>
    <t>BH.No. MBMG-04</t>
  </si>
  <si>
    <t xml:space="preserve">NORTHING (m)         : 2302603.701  </t>
  </si>
  <si>
    <t>EASTING (m)             : 732769.379</t>
  </si>
  <si>
    <t>REDUCED LEVEL(m): 220.902</t>
  </si>
  <si>
    <t>DEPTH DRILLED (m)    :  55.00</t>
  </si>
  <si>
    <t>AZIMUTH : 135°</t>
  </si>
  <si>
    <t>DATE OF COMMENCEMENT: 23.04.2024</t>
  </si>
  <si>
    <t>DATE OF CLOSURE      :  05.05.2024</t>
  </si>
  <si>
    <t>BH.No. MBMG-05</t>
  </si>
  <si>
    <t>NORTHING (m)         : 2301779.526</t>
  </si>
  <si>
    <t>EASTING (m)             : 732507.266</t>
  </si>
  <si>
    <t>REDUCED LEVEL(m): 217.215</t>
  </si>
  <si>
    <t>DEPTH DRILLED (m)    :  99.00</t>
  </si>
  <si>
    <t>DATE OF COMMENCEMENT: 15.11.2024</t>
  </si>
  <si>
    <t>DATE OF CLOSURE      :  05.12.2024</t>
  </si>
  <si>
    <t>BH.No. MBMG-06</t>
  </si>
  <si>
    <t>NORTHING (m)         : 2302403.796</t>
  </si>
  <si>
    <t>EASTING (m)             : 732668.225</t>
  </si>
  <si>
    <t>REDUCED LEVEL(m): 219.056</t>
  </si>
  <si>
    <t>DEPTH DRILLED (m)    :  42.00</t>
  </si>
  <si>
    <t>DATE OF COMMENCEMENT: 06.12.2024</t>
  </si>
  <si>
    <t>DATE OF CLOSURE      :  16.12.2024</t>
  </si>
  <si>
    <t>BH.No. MBMG-07</t>
  </si>
  <si>
    <t>NORTHING (m)         : 2302691.883</t>
  </si>
  <si>
    <t>EASTING (m)             : 732962.699</t>
  </si>
  <si>
    <t>REDUCED LEVEL(m): 222.598</t>
  </si>
  <si>
    <t>DEPTH DRILLED (m)    :  35.50</t>
  </si>
  <si>
    <t>DATE OF COMMENCEMENT: 18.12.2024</t>
  </si>
  <si>
    <t>DATE OF CLOSURE      :  26.12.2024</t>
  </si>
  <si>
    <t>BH.No. MBMG-08</t>
  </si>
  <si>
    <t>NORTHING (m)         : 2302694.195</t>
  </si>
  <si>
    <t>EASTING (m)             : 732816.773</t>
  </si>
  <si>
    <t>REDUCED LEVEL(m): 220.060</t>
  </si>
  <si>
    <t>DEPTH DRILLED (m)    :  82.00</t>
  </si>
  <si>
    <t>DATE OF COMMENCEMENT: 27.12.2024</t>
  </si>
  <si>
    <t>DATE OF CLOSURE      :  12.01.2025</t>
  </si>
  <si>
    <t>Qurartzite</t>
  </si>
  <si>
    <t>Manganese bearing Quartzite</t>
  </si>
  <si>
    <t>Manganese Graphite bearing Quartzite</t>
  </si>
  <si>
    <t>Graphite manganese bearing Quartzite</t>
  </si>
  <si>
    <t>Graphite bearing Quartzite</t>
  </si>
  <si>
    <t>Weathered khondalite with clay</t>
  </si>
  <si>
    <t>Compact, Fracture 51° @ 69.20 m, Slickensides present</t>
  </si>
  <si>
    <t>Weathered khondalite with Manganese grains</t>
  </si>
  <si>
    <t xml:space="preserve">Buff yellow </t>
  </si>
  <si>
    <t xml:space="preserve">Calc-silicate with loose sand </t>
  </si>
  <si>
    <t xml:space="preserve">Fractured weathred khondalite with partly calc-silicate </t>
  </si>
  <si>
    <t>Manganiferrous clay  (Float Ore)</t>
  </si>
  <si>
    <t>Manganiferrous Weathered Khondalite</t>
  </si>
  <si>
    <t>Manganiferrous Weathered Khondalite associated with Graphite</t>
  </si>
  <si>
    <t xml:space="preserve">Manganiferrous Weathered 
Khondalite </t>
  </si>
  <si>
    <t>Loose and friable</t>
  </si>
  <si>
    <t>RQD %</t>
  </si>
</sst>
</file>

<file path=xl/styles.xml><?xml version="1.0" encoding="utf-8"?>
<styleSheet xmlns="http://schemas.openxmlformats.org/spreadsheetml/2006/main">
  <fonts count="13">
    <font>
      <sz val="11"/>
      <name val="Calibri"/>
      <scheme val="minor"/>
    </font>
    <font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sz val="10"/>
      <name val="Calibri"/>
      <family val="2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2"/>
      <color rgb="FF0C0C0C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u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0" xfId="0" applyFont="1"/>
    <xf numFmtId="0" fontId="7" fillId="0" borderId="0" xfId="0" applyFont="1" applyAlignment="1">
      <alignment wrapText="1"/>
    </xf>
    <xf numFmtId="2" fontId="7" fillId="0" borderId="13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7" fillId="0" borderId="12" xfId="0" applyFont="1" applyBorder="1"/>
    <xf numFmtId="2" fontId="9" fillId="0" borderId="2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2" fontId="7" fillId="0" borderId="12" xfId="0" applyNumberFormat="1" applyFont="1" applyBorder="1" applyAlignment="1">
      <alignment vertical="center"/>
    </xf>
    <xf numFmtId="1" fontId="7" fillId="0" borderId="12" xfId="0" applyNumberFormat="1" applyFont="1" applyBorder="1" applyAlignment="1">
      <alignment vertical="center"/>
    </xf>
    <xf numFmtId="2" fontId="7" fillId="0" borderId="9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12" xfId="0" applyNumberFormat="1" applyFont="1" applyBorder="1" applyAlignment="1">
      <alignment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/>
    </xf>
    <xf numFmtId="2" fontId="7" fillId="0" borderId="14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0" borderId="13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/>
    </xf>
    <xf numFmtId="1" fontId="7" fillId="0" borderId="13" xfId="0" applyNumberFormat="1" applyFont="1" applyBorder="1" applyAlignment="1">
      <alignment horizontal="center"/>
    </xf>
    <xf numFmtId="1" fontId="7" fillId="0" borderId="13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0" fillId="0" borderId="12" xfId="0" applyFont="1" applyBorder="1"/>
    <xf numFmtId="2" fontId="10" fillId="0" borderId="12" xfId="0" applyNumberFormat="1" applyFont="1" applyBorder="1"/>
    <xf numFmtId="0" fontId="0" fillId="0" borderId="12" xfId="0" applyBorder="1"/>
    <xf numFmtId="0" fontId="8" fillId="0" borderId="12" xfId="0" applyFont="1" applyBorder="1" applyAlignment="1">
      <alignment vertical="center"/>
    </xf>
    <xf numFmtId="0" fontId="11" fillId="0" borderId="12" xfId="0" applyFont="1" applyBorder="1"/>
    <xf numFmtId="0" fontId="8" fillId="2" borderId="12" xfId="0" applyFont="1" applyFill="1" applyBorder="1" applyAlignment="1">
      <alignment horizontal="center" vertical="center" wrapText="1"/>
    </xf>
    <xf numFmtId="1" fontId="7" fillId="0" borderId="12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2" fontId="7" fillId="2" borderId="12" xfId="0" applyNumberFormat="1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0" fontId="7" fillId="0" borderId="6" xfId="0" applyFont="1" applyBorder="1"/>
    <xf numFmtId="0" fontId="7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8"/>
  <sheetViews>
    <sheetView view="pageBreakPreview" zoomScale="60" workbookViewId="0">
      <selection activeCell="F26" sqref="F26"/>
    </sheetView>
  </sheetViews>
  <sheetFormatPr defaultColWidth="14.42578125" defaultRowHeight="15" customHeight="1"/>
  <cols>
    <col min="1" max="1" width="7" customWidth="1"/>
    <col min="2" max="2" width="6.7109375" customWidth="1"/>
    <col min="3" max="3" width="7.28515625" customWidth="1"/>
    <col min="4" max="4" width="11.85546875" customWidth="1"/>
    <col min="5" max="5" width="10.28515625" customWidth="1"/>
    <col min="6" max="6" width="30.5703125" customWidth="1"/>
    <col min="7" max="7" width="24.28515625" style="22" bestFit="1" customWidth="1"/>
    <col min="8" max="8" width="17" customWidth="1"/>
    <col min="9" max="9" width="18.28515625" customWidth="1"/>
    <col min="10" max="10" width="5.85546875" customWidth="1"/>
  </cols>
  <sheetData>
    <row r="1" spans="1:16" ht="15.75">
      <c r="A1" s="75" t="s">
        <v>179</v>
      </c>
      <c r="B1" s="75"/>
      <c r="C1" s="75"/>
      <c r="D1" s="75"/>
      <c r="E1" s="75"/>
      <c r="F1" s="75"/>
      <c r="G1" s="75"/>
      <c r="H1" s="75"/>
      <c r="I1" s="75"/>
    </row>
    <row r="2" spans="1:16" ht="15.75">
      <c r="A2" s="62" t="s">
        <v>181</v>
      </c>
      <c r="B2" s="36"/>
      <c r="C2" s="40"/>
      <c r="D2" s="36"/>
      <c r="E2" s="36"/>
      <c r="F2" s="67"/>
      <c r="G2" s="67"/>
      <c r="H2" s="63" t="s">
        <v>175</v>
      </c>
      <c r="I2" s="23"/>
      <c r="K2" s="63"/>
      <c r="L2" s="63"/>
      <c r="M2" s="64"/>
      <c r="O2" s="62"/>
      <c r="P2" s="62"/>
    </row>
    <row r="3" spans="1:16" ht="15.75">
      <c r="A3" s="62" t="s">
        <v>182</v>
      </c>
      <c r="B3" s="36"/>
      <c r="C3" s="40"/>
      <c r="D3" s="36"/>
      <c r="E3" s="36"/>
      <c r="F3" s="23"/>
      <c r="G3" s="24"/>
      <c r="H3" s="63" t="s">
        <v>176</v>
      </c>
      <c r="I3" s="23"/>
      <c r="K3" s="63"/>
      <c r="L3" s="63"/>
      <c r="M3" s="64"/>
      <c r="O3" s="62"/>
      <c r="P3" s="62"/>
    </row>
    <row r="4" spans="1:16" ht="15.75">
      <c r="A4" s="62" t="s">
        <v>173</v>
      </c>
      <c r="B4" s="36"/>
      <c r="C4" s="41"/>
      <c r="D4" s="36"/>
      <c r="E4" s="36"/>
      <c r="F4" s="23"/>
      <c r="G4" s="24"/>
      <c r="H4" s="63" t="s">
        <v>174</v>
      </c>
      <c r="I4" s="23"/>
    </row>
    <row r="5" spans="1:16" ht="15.75">
      <c r="A5" s="65" t="s">
        <v>177</v>
      </c>
      <c r="B5" s="36"/>
      <c r="C5" s="41"/>
      <c r="D5" s="36"/>
      <c r="E5" s="36"/>
      <c r="F5" s="68"/>
      <c r="G5" s="68"/>
      <c r="H5" s="23" t="s">
        <v>178</v>
      </c>
      <c r="I5" s="23"/>
    </row>
    <row r="6" spans="1:16" ht="15" customHeight="1">
      <c r="A6" s="23"/>
      <c r="B6" s="23"/>
      <c r="C6" s="23"/>
      <c r="D6" s="23"/>
      <c r="E6" s="23"/>
      <c r="F6" s="23"/>
      <c r="G6" s="24"/>
      <c r="H6" s="23"/>
      <c r="I6" s="23"/>
    </row>
    <row r="7" spans="1:16" ht="33.75" customHeight="1">
      <c r="A7" s="11" t="s">
        <v>126</v>
      </c>
      <c r="B7" s="11" t="s">
        <v>127</v>
      </c>
      <c r="C7" s="11" t="s">
        <v>128</v>
      </c>
      <c r="D7" s="11" t="s">
        <v>129</v>
      </c>
      <c r="E7" s="11" t="s">
        <v>130</v>
      </c>
      <c r="F7" s="12" t="s">
        <v>0</v>
      </c>
      <c r="G7" s="11" t="s">
        <v>131</v>
      </c>
      <c r="H7" s="12" t="s">
        <v>16</v>
      </c>
      <c r="I7" s="12" t="s">
        <v>132</v>
      </c>
    </row>
    <row r="8" spans="1:16" ht="18.75" customHeight="1">
      <c r="A8" s="25">
        <v>0</v>
      </c>
      <c r="B8" s="25">
        <v>3</v>
      </c>
      <c r="C8" s="25">
        <v>3</v>
      </c>
      <c r="D8" s="25">
        <v>3</v>
      </c>
      <c r="E8" s="25">
        <v>3</v>
      </c>
      <c r="F8" s="26" t="s">
        <v>1</v>
      </c>
      <c r="G8" s="27" t="s">
        <v>133</v>
      </c>
      <c r="H8" s="26" t="s">
        <v>3</v>
      </c>
      <c r="I8" s="26" t="s">
        <v>139</v>
      </c>
    </row>
    <row r="9" spans="1:16" ht="18.75" customHeight="1">
      <c r="A9" s="25">
        <v>3</v>
      </c>
      <c r="B9" s="25">
        <v>6</v>
      </c>
      <c r="C9" s="25">
        <v>3</v>
      </c>
      <c r="D9" s="25">
        <v>3</v>
      </c>
      <c r="E9" s="25">
        <v>3</v>
      </c>
      <c r="F9" s="26" t="s">
        <v>40</v>
      </c>
      <c r="G9" s="27" t="s">
        <v>133</v>
      </c>
      <c r="H9" s="26" t="s">
        <v>4</v>
      </c>
      <c r="I9" s="26"/>
    </row>
    <row r="10" spans="1:16" ht="18.75" customHeight="1">
      <c r="A10" s="25">
        <v>6</v>
      </c>
      <c r="B10" s="25">
        <v>9</v>
      </c>
      <c r="C10" s="25">
        <v>3</v>
      </c>
      <c r="D10" s="25">
        <v>3</v>
      </c>
      <c r="E10" s="25">
        <v>3</v>
      </c>
      <c r="F10" s="26" t="s">
        <v>134</v>
      </c>
      <c r="G10" s="27" t="s">
        <v>133</v>
      </c>
      <c r="H10" s="26" t="s">
        <v>5</v>
      </c>
      <c r="I10" s="26"/>
    </row>
    <row r="11" spans="1:16" ht="18.75" customHeight="1">
      <c r="A11" s="25">
        <v>9</v>
      </c>
      <c r="B11" s="25">
        <v>12</v>
      </c>
      <c r="C11" s="25">
        <v>3</v>
      </c>
      <c r="D11" s="25">
        <v>2.6</v>
      </c>
      <c r="E11" s="25">
        <v>3</v>
      </c>
      <c r="F11" s="26" t="s">
        <v>134</v>
      </c>
      <c r="G11" s="27" t="s">
        <v>133</v>
      </c>
      <c r="H11" s="26" t="s">
        <v>6</v>
      </c>
      <c r="I11" s="26"/>
    </row>
    <row r="12" spans="1:16" ht="18.75" customHeight="1">
      <c r="A12" s="25">
        <v>12</v>
      </c>
      <c r="B12" s="25">
        <v>15</v>
      </c>
      <c r="C12" s="25">
        <v>3</v>
      </c>
      <c r="D12" s="25">
        <v>2.7</v>
      </c>
      <c r="E12" s="25">
        <v>3</v>
      </c>
      <c r="F12" s="26" t="s">
        <v>134</v>
      </c>
      <c r="G12" s="27" t="s">
        <v>133</v>
      </c>
      <c r="H12" s="26" t="s">
        <v>6</v>
      </c>
      <c r="I12" s="26"/>
    </row>
    <row r="13" spans="1:16" ht="18.75" customHeight="1">
      <c r="A13" s="74">
        <v>15</v>
      </c>
      <c r="B13" s="74">
        <v>18</v>
      </c>
      <c r="C13" s="74">
        <v>3</v>
      </c>
      <c r="D13" s="25">
        <v>1</v>
      </c>
      <c r="E13" s="25">
        <v>1.7</v>
      </c>
      <c r="F13" s="26" t="s">
        <v>134</v>
      </c>
      <c r="G13" s="27" t="s">
        <v>133</v>
      </c>
      <c r="H13" s="26" t="s">
        <v>6</v>
      </c>
      <c r="I13" s="26"/>
    </row>
    <row r="14" spans="1:16" ht="18.75" customHeight="1">
      <c r="A14" s="74"/>
      <c r="B14" s="74"/>
      <c r="C14" s="74"/>
      <c r="D14" s="25">
        <v>1.2</v>
      </c>
      <c r="E14" s="25">
        <v>1.3</v>
      </c>
      <c r="F14" s="26" t="s">
        <v>135</v>
      </c>
      <c r="G14" s="27" t="s">
        <v>136</v>
      </c>
      <c r="H14" s="26" t="s">
        <v>8</v>
      </c>
      <c r="I14" s="26"/>
    </row>
    <row r="15" spans="1:16" ht="18.75" customHeight="1">
      <c r="A15" s="25">
        <v>18</v>
      </c>
      <c r="B15" s="25">
        <v>21</v>
      </c>
      <c r="C15" s="25">
        <v>3</v>
      </c>
      <c r="D15" s="25">
        <v>3</v>
      </c>
      <c r="E15" s="25">
        <v>3</v>
      </c>
      <c r="F15" s="26" t="s">
        <v>135</v>
      </c>
      <c r="G15" s="27" t="s">
        <v>136</v>
      </c>
      <c r="H15" s="26" t="s">
        <v>6</v>
      </c>
      <c r="I15" s="26"/>
    </row>
    <row r="16" spans="1:16" ht="18.75" customHeight="1">
      <c r="A16" s="25">
        <v>21</v>
      </c>
      <c r="B16" s="25">
        <v>24</v>
      </c>
      <c r="C16" s="25">
        <v>3</v>
      </c>
      <c r="D16" s="25">
        <v>2.6</v>
      </c>
      <c r="E16" s="25">
        <v>3</v>
      </c>
      <c r="F16" s="26" t="s">
        <v>135</v>
      </c>
      <c r="G16" s="27" t="s">
        <v>136</v>
      </c>
      <c r="H16" s="26" t="s">
        <v>6</v>
      </c>
      <c r="I16" s="26"/>
    </row>
    <row r="17" spans="1:9" ht="18.75" customHeight="1">
      <c r="A17" s="25">
        <v>24</v>
      </c>
      <c r="B17" s="25">
        <v>27</v>
      </c>
      <c r="C17" s="25">
        <v>3</v>
      </c>
      <c r="D17" s="25">
        <v>2</v>
      </c>
      <c r="E17" s="25">
        <v>3</v>
      </c>
      <c r="F17" s="26" t="s">
        <v>234</v>
      </c>
      <c r="G17" s="27" t="s">
        <v>136</v>
      </c>
      <c r="H17" s="26" t="s">
        <v>9</v>
      </c>
      <c r="I17" s="26" t="s">
        <v>139</v>
      </c>
    </row>
    <row r="18" spans="1:9" ht="18.75" customHeight="1">
      <c r="A18" s="25">
        <v>27</v>
      </c>
      <c r="B18" s="25">
        <v>30</v>
      </c>
      <c r="C18" s="25">
        <v>3</v>
      </c>
      <c r="D18" s="25">
        <v>1.7</v>
      </c>
      <c r="E18" s="25">
        <v>3</v>
      </c>
      <c r="F18" s="26" t="s">
        <v>234</v>
      </c>
      <c r="G18" s="27" t="s">
        <v>136</v>
      </c>
      <c r="H18" s="26" t="s">
        <v>10</v>
      </c>
      <c r="I18" s="26" t="s">
        <v>139</v>
      </c>
    </row>
    <row r="19" spans="1:9" ht="18.75" customHeight="1">
      <c r="A19" s="25">
        <v>30</v>
      </c>
      <c r="B19" s="25">
        <v>33</v>
      </c>
      <c r="C19" s="25">
        <v>2.5</v>
      </c>
      <c r="D19" s="25">
        <v>0.9</v>
      </c>
      <c r="E19" s="25">
        <v>3</v>
      </c>
      <c r="F19" s="26" t="s">
        <v>40</v>
      </c>
      <c r="G19" s="27" t="s">
        <v>136</v>
      </c>
      <c r="H19" s="26" t="s">
        <v>10</v>
      </c>
      <c r="I19" s="26"/>
    </row>
    <row r="20" spans="1:9" ht="18.75" customHeight="1">
      <c r="A20" s="25">
        <v>33</v>
      </c>
      <c r="B20" s="25">
        <v>36</v>
      </c>
      <c r="C20" s="25">
        <v>3</v>
      </c>
      <c r="D20" s="25">
        <v>1.4</v>
      </c>
      <c r="E20" s="25">
        <v>3</v>
      </c>
      <c r="F20" s="26" t="s">
        <v>40</v>
      </c>
      <c r="G20" s="27" t="s">
        <v>136</v>
      </c>
      <c r="H20" s="26" t="s">
        <v>10</v>
      </c>
      <c r="I20" s="26"/>
    </row>
    <row r="21" spans="1:9" ht="18.75" customHeight="1">
      <c r="A21" s="25">
        <v>36</v>
      </c>
      <c r="B21" s="25">
        <v>39</v>
      </c>
      <c r="C21" s="25">
        <v>2.5</v>
      </c>
      <c r="D21" s="25">
        <v>1.6</v>
      </c>
      <c r="E21" s="25">
        <v>3</v>
      </c>
      <c r="F21" s="26" t="s">
        <v>40</v>
      </c>
      <c r="G21" s="27" t="s">
        <v>136</v>
      </c>
      <c r="H21" s="26" t="s">
        <v>6</v>
      </c>
      <c r="I21" s="26"/>
    </row>
    <row r="22" spans="1:9" ht="18.75" customHeight="1">
      <c r="A22" s="25">
        <v>39</v>
      </c>
      <c r="B22" s="25">
        <v>42</v>
      </c>
      <c r="C22" s="25">
        <v>3</v>
      </c>
      <c r="D22" s="25">
        <v>2.7</v>
      </c>
      <c r="E22" s="25">
        <v>3</v>
      </c>
      <c r="F22" s="26" t="s">
        <v>137</v>
      </c>
      <c r="G22" s="27" t="s">
        <v>136</v>
      </c>
      <c r="H22" s="26" t="s">
        <v>11</v>
      </c>
      <c r="I22" s="26" t="s">
        <v>12</v>
      </c>
    </row>
    <row r="23" spans="1:9" ht="27.75" customHeight="1">
      <c r="A23" s="74">
        <v>42</v>
      </c>
      <c r="B23" s="74">
        <v>45</v>
      </c>
      <c r="C23" s="74">
        <v>3</v>
      </c>
      <c r="D23" s="25">
        <v>2</v>
      </c>
      <c r="E23" s="25">
        <v>2</v>
      </c>
      <c r="F23" s="26" t="s">
        <v>137</v>
      </c>
      <c r="G23" s="27" t="s">
        <v>136</v>
      </c>
      <c r="H23" s="26" t="s">
        <v>11</v>
      </c>
      <c r="I23" s="26" t="s">
        <v>12</v>
      </c>
    </row>
    <row r="24" spans="1:9" ht="18.75" customHeight="1">
      <c r="A24" s="74"/>
      <c r="B24" s="74"/>
      <c r="C24" s="74"/>
      <c r="D24" s="25">
        <v>1</v>
      </c>
      <c r="E24" s="25">
        <v>1</v>
      </c>
      <c r="F24" s="26" t="s">
        <v>135</v>
      </c>
      <c r="G24" s="27" t="s">
        <v>136</v>
      </c>
      <c r="H24" s="26" t="s">
        <v>11</v>
      </c>
      <c r="I24" s="26"/>
    </row>
    <row r="25" spans="1:9" ht="18.75" customHeight="1">
      <c r="A25" s="25">
        <v>45</v>
      </c>
      <c r="B25" s="25">
        <v>48</v>
      </c>
      <c r="C25" s="25">
        <v>3</v>
      </c>
      <c r="D25" s="25">
        <v>2.6</v>
      </c>
      <c r="E25" s="25">
        <v>3</v>
      </c>
      <c r="F25" s="26" t="s">
        <v>135</v>
      </c>
      <c r="G25" s="27" t="s">
        <v>136</v>
      </c>
      <c r="H25" s="26" t="s">
        <v>14</v>
      </c>
      <c r="I25" s="26"/>
    </row>
    <row r="26" spans="1:9" ht="18.75" customHeight="1">
      <c r="A26" s="25">
        <v>48</v>
      </c>
      <c r="B26" s="25">
        <v>49</v>
      </c>
      <c r="C26" s="25">
        <v>1</v>
      </c>
      <c r="D26" s="25">
        <v>0.5</v>
      </c>
      <c r="E26" s="25">
        <v>1</v>
      </c>
      <c r="F26" s="26" t="s">
        <v>15</v>
      </c>
      <c r="G26" s="27" t="s">
        <v>138</v>
      </c>
      <c r="H26" s="26" t="s">
        <v>102</v>
      </c>
      <c r="I26" s="26"/>
    </row>
    <row r="27" spans="1:9" ht="15.75" customHeight="1">
      <c r="A27" s="13">
        <v>49</v>
      </c>
      <c r="B27" s="13">
        <v>49.5</v>
      </c>
      <c r="C27" s="13">
        <v>0.5</v>
      </c>
      <c r="D27" s="13">
        <v>0.25</v>
      </c>
      <c r="E27" s="13">
        <v>0.5</v>
      </c>
      <c r="F27" s="14" t="s">
        <v>15</v>
      </c>
      <c r="G27" s="27" t="s">
        <v>138</v>
      </c>
      <c r="H27" s="14" t="s">
        <v>102</v>
      </c>
      <c r="I27" s="14"/>
    </row>
    <row r="28" spans="1:9" ht="15.75" customHeight="1"/>
    <row r="29" spans="1:9" ht="15.75" customHeight="1"/>
    <row r="30" spans="1:9" ht="15.75" customHeight="1"/>
    <row r="31" spans="1:9" ht="15.75" customHeight="1"/>
    <row r="32" spans="1:9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</sheetData>
  <mergeCells count="7">
    <mergeCell ref="A23:A24"/>
    <mergeCell ref="B23:B24"/>
    <mergeCell ref="C23:C24"/>
    <mergeCell ref="A1:I1"/>
    <mergeCell ref="A13:A14"/>
    <mergeCell ref="B13:B14"/>
    <mergeCell ref="C13:C14"/>
  </mergeCells>
  <printOptions horizontalCentered="1"/>
  <pageMargins left="0.31496062992126" right="0.31496062992126" top="1.4173228346456701" bottom="0.74803149606299202" header="0.62992125984252001" footer="0"/>
  <pageSetup paperSize="9" orientation="landscape" r:id="rId1"/>
  <headerFooter>
    <oddHeader>&amp;R&amp;G
ANNEXURE-VIII/&amp;P</oddHeader>
  </headerFooter>
  <rowBreaks count="1" manualBreakCount="1">
    <brk id="22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8"/>
  <sheetViews>
    <sheetView view="pageBreakPreview" topLeftCell="A13" zoomScale="60" workbookViewId="0">
      <selection activeCell="C40" sqref="C40:C41"/>
    </sheetView>
  </sheetViews>
  <sheetFormatPr defaultColWidth="14.42578125" defaultRowHeight="15" customHeight="1"/>
  <cols>
    <col min="1" max="1" width="7" customWidth="1"/>
    <col min="2" max="2" width="6.7109375" customWidth="1"/>
    <col min="3" max="3" width="7.28515625" customWidth="1"/>
    <col min="4" max="4" width="11.85546875" customWidth="1"/>
    <col min="5" max="5" width="10.28515625" customWidth="1"/>
    <col min="6" max="6" width="30.5703125" customWidth="1"/>
    <col min="7" max="7" width="24.28515625" bestFit="1" customWidth="1"/>
    <col min="8" max="8" width="17" customWidth="1"/>
    <col min="9" max="9" width="18.28515625" customWidth="1"/>
    <col min="10" max="10" width="8.7109375" customWidth="1"/>
  </cols>
  <sheetData>
    <row r="1" spans="1:9" ht="19.149999999999999" customHeight="1">
      <c r="A1" s="75" t="s">
        <v>180</v>
      </c>
      <c r="B1" s="75"/>
      <c r="C1" s="75"/>
      <c r="D1" s="75"/>
      <c r="E1" s="75"/>
      <c r="F1" s="75"/>
      <c r="G1" s="75"/>
      <c r="H1" s="75"/>
      <c r="I1" s="75"/>
    </row>
    <row r="2" spans="1:9" ht="15" customHeight="1">
      <c r="A2" s="62" t="s">
        <v>183</v>
      </c>
      <c r="B2" s="36"/>
      <c r="C2" s="40"/>
      <c r="D2" s="36"/>
      <c r="E2" s="36"/>
      <c r="F2" s="67"/>
      <c r="G2" s="67"/>
      <c r="H2" s="63" t="s">
        <v>186</v>
      </c>
      <c r="I2" s="23"/>
    </row>
    <row r="3" spans="1:9" ht="15" customHeight="1">
      <c r="A3" s="62" t="s">
        <v>184</v>
      </c>
      <c r="B3" s="36"/>
      <c r="C3" s="40"/>
      <c r="D3" s="36"/>
      <c r="E3" s="36"/>
      <c r="F3" s="23"/>
      <c r="G3" s="24"/>
      <c r="H3" s="63" t="s">
        <v>187</v>
      </c>
      <c r="I3" s="23"/>
    </row>
    <row r="4" spans="1:9" ht="15" customHeight="1">
      <c r="A4" s="62" t="s">
        <v>185</v>
      </c>
      <c r="B4" s="36"/>
      <c r="C4" s="41"/>
      <c r="D4" s="36"/>
      <c r="E4" s="36"/>
      <c r="F4" s="23"/>
      <c r="G4" s="24"/>
      <c r="H4" s="63" t="s">
        <v>188</v>
      </c>
      <c r="I4" s="23"/>
    </row>
    <row r="5" spans="1:9" ht="15" customHeight="1">
      <c r="A5" s="65" t="s">
        <v>177</v>
      </c>
      <c r="B5" s="36"/>
      <c r="C5" s="41"/>
      <c r="D5" s="36"/>
      <c r="E5" s="36"/>
      <c r="F5" s="66"/>
      <c r="G5" s="66"/>
      <c r="H5" s="23" t="s">
        <v>178</v>
      </c>
      <c r="I5" s="23"/>
    </row>
    <row r="6" spans="1:9" ht="15" customHeight="1">
      <c r="A6" s="23"/>
      <c r="B6" s="23"/>
      <c r="C6" s="23"/>
      <c r="D6" s="23"/>
      <c r="E6" s="23"/>
      <c r="F6" s="68"/>
      <c r="G6" s="68"/>
      <c r="H6" s="67"/>
      <c r="I6" s="67"/>
    </row>
    <row r="7" spans="1:9" ht="36" customHeight="1">
      <c r="A7" s="11" t="s">
        <v>126</v>
      </c>
      <c r="B7" s="11" t="s">
        <v>127</v>
      </c>
      <c r="C7" s="11" t="s">
        <v>128</v>
      </c>
      <c r="D7" s="11" t="s">
        <v>129</v>
      </c>
      <c r="E7" s="11" t="s">
        <v>130</v>
      </c>
      <c r="F7" s="69" t="s">
        <v>0</v>
      </c>
      <c r="G7" s="70" t="s">
        <v>131</v>
      </c>
      <c r="H7" s="69" t="s">
        <v>16</v>
      </c>
      <c r="I7" s="69" t="s">
        <v>132</v>
      </c>
    </row>
    <row r="8" spans="1:9" ht="18.75" customHeight="1">
      <c r="A8" s="13">
        <v>0</v>
      </c>
      <c r="B8" s="13">
        <v>3</v>
      </c>
      <c r="C8" s="13">
        <v>3</v>
      </c>
      <c r="D8" s="13">
        <v>3</v>
      </c>
      <c r="E8" s="13">
        <v>3</v>
      </c>
      <c r="F8" s="14" t="s">
        <v>140</v>
      </c>
      <c r="G8" s="14" t="s">
        <v>133</v>
      </c>
      <c r="H8" s="14" t="s">
        <v>3</v>
      </c>
      <c r="I8" s="14" t="s">
        <v>139</v>
      </c>
    </row>
    <row r="9" spans="1:9" ht="18.75" customHeight="1">
      <c r="A9" s="13">
        <v>3</v>
      </c>
      <c r="B9" s="13">
        <v>6</v>
      </c>
      <c r="C9" s="13">
        <v>3</v>
      </c>
      <c r="D9" s="13">
        <v>3</v>
      </c>
      <c r="E9" s="13">
        <v>3</v>
      </c>
      <c r="F9" s="14" t="s">
        <v>17</v>
      </c>
      <c r="G9" s="14" t="s">
        <v>133</v>
      </c>
      <c r="H9" s="14" t="s">
        <v>18</v>
      </c>
      <c r="I9" s="14"/>
    </row>
    <row r="10" spans="1:9" ht="18.75" customHeight="1">
      <c r="A10" s="13">
        <v>6</v>
      </c>
      <c r="B10" s="13">
        <v>9</v>
      </c>
      <c r="C10" s="13">
        <v>3</v>
      </c>
      <c r="D10" s="13">
        <v>3</v>
      </c>
      <c r="E10" s="13">
        <v>3</v>
      </c>
      <c r="F10" s="14" t="s">
        <v>17</v>
      </c>
      <c r="G10" s="14" t="s">
        <v>133</v>
      </c>
      <c r="H10" s="14" t="s">
        <v>6</v>
      </c>
      <c r="I10" s="14"/>
    </row>
    <row r="11" spans="1:9" ht="18.75" customHeight="1">
      <c r="A11" s="76">
        <v>9</v>
      </c>
      <c r="B11" s="76">
        <v>12</v>
      </c>
      <c r="C11" s="76">
        <v>3</v>
      </c>
      <c r="D11" s="13">
        <v>2</v>
      </c>
      <c r="E11" s="13">
        <v>2</v>
      </c>
      <c r="F11" s="14" t="s">
        <v>17</v>
      </c>
      <c r="G11" s="14" t="s">
        <v>133</v>
      </c>
      <c r="H11" s="14" t="s">
        <v>6</v>
      </c>
      <c r="I11" s="14"/>
    </row>
    <row r="12" spans="1:9" ht="36.75" customHeight="1">
      <c r="A12" s="77"/>
      <c r="B12" s="77"/>
      <c r="C12" s="77"/>
      <c r="D12" s="13">
        <v>0.9</v>
      </c>
      <c r="E12" s="13">
        <v>1</v>
      </c>
      <c r="F12" s="14" t="s">
        <v>19</v>
      </c>
      <c r="G12" s="15" t="s">
        <v>144</v>
      </c>
      <c r="H12" s="14" t="s">
        <v>14</v>
      </c>
      <c r="I12" s="14"/>
    </row>
    <row r="13" spans="1:9" ht="37.15" customHeight="1">
      <c r="A13" s="13">
        <v>12</v>
      </c>
      <c r="B13" s="13">
        <v>15</v>
      </c>
      <c r="C13" s="13">
        <v>3</v>
      </c>
      <c r="D13" s="13">
        <v>3</v>
      </c>
      <c r="E13" s="13">
        <v>3</v>
      </c>
      <c r="F13" s="14" t="s">
        <v>19</v>
      </c>
      <c r="G13" s="15" t="s">
        <v>144</v>
      </c>
      <c r="H13" s="14" t="s">
        <v>14</v>
      </c>
      <c r="I13" s="14"/>
    </row>
    <row r="14" spans="1:9" ht="34.15" customHeight="1">
      <c r="A14" s="13">
        <v>15</v>
      </c>
      <c r="B14" s="13">
        <v>18</v>
      </c>
      <c r="C14" s="13">
        <v>3</v>
      </c>
      <c r="D14" s="13">
        <v>3</v>
      </c>
      <c r="E14" s="13">
        <v>3</v>
      </c>
      <c r="F14" s="14" t="s">
        <v>19</v>
      </c>
      <c r="G14" s="15" t="s">
        <v>144</v>
      </c>
      <c r="H14" s="14" t="s">
        <v>14</v>
      </c>
      <c r="I14" s="14"/>
    </row>
    <row r="15" spans="1:9" ht="36.75" customHeight="1">
      <c r="A15" s="13">
        <v>18</v>
      </c>
      <c r="B15" s="13">
        <v>21</v>
      </c>
      <c r="C15" s="13">
        <v>3</v>
      </c>
      <c r="D15" s="13">
        <v>3</v>
      </c>
      <c r="E15" s="13">
        <v>3</v>
      </c>
      <c r="F15" s="14" t="s">
        <v>19</v>
      </c>
      <c r="G15" s="15" t="s">
        <v>144</v>
      </c>
      <c r="H15" s="14" t="s">
        <v>14</v>
      </c>
      <c r="I15" s="14"/>
    </row>
    <row r="16" spans="1:9" ht="36.75" customHeight="1">
      <c r="A16" s="13">
        <v>21</v>
      </c>
      <c r="B16" s="13">
        <v>24</v>
      </c>
      <c r="C16" s="13">
        <v>3</v>
      </c>
      <c r="D16" s="13">
        <v>3</v>
      </c>
      <c r="E16" s="13">
        <v>3</v>
      </c>
      <c r="F16" s="14" t="s">
        <v>19</v>
      </c>
      <c r="G16" s="15" t="s">
        <v>144</v>
      </c>
      <c r="H16" s="14" t="s">
        <v>14</v>
      </c>
      <c r="I16" s="14"/>
    </row>
    <row r="17" spans="1:9" ht="36" customHeight="1">
      <c r="A17" s="76">
        <v>24</v>
      </c>
      <c r="B17" s="76">
        <v>27</v>
      </c>
      <c r="C17" s="76">
        <v>3</v>
      </c>
      <c r="D17" s="13">
        <v>0.75</v>
      </c>
      <c r="E17" s="13">
        <v>0.8</v>
      </c>
      <c r="F17" s="14" t="s">
        <v>19</v>
      </c>
      <c r="G17" s="15" t="s">
        <v>144</v>
      </c>
      <c r="H17" s="14" t="s">
        <v>14</v>
      </c>
      <c r="I17" s="14"/>
    </row>
    <row r="18" spans="1:9" ht="33.75" customHeight="1">
      <c r="A18" s="78"/>
      <c r="B18" s="78"/>
      <c r="C18" s="78"/>
      <c r="D18" s="13">
        <v>1.6</v>
      </c>
      <c r="E18" s="13">
        <v>1.6</v>
      </c>
      <c r="F18" s="15" t="s">
        <v>141</v>
      </c>
      <c r="G18" s="15" t="s">
        <v>144</v>
      </c>
      <c r="H18" s="14" t="s">
        <v>21</v>
      </c>
      <c r="I18" s="14"/>
    </row>
    <row r="19" spans="1:9" ht="32.65" customHeight="1">
      <c r="A19" s="77"/>
      <c r="B19" s="77"/>
      <c r="C19" s="77"/>
      <c r="D19" s="13">
        <v>0.6</v>
      </c>
      <c r="E19" s="13">
        <v>0.6</v>
      </c>
      <c r="F19" s="14" t="s">
        <v>142</v>
      </c>
      <c r="G19" s="15" t="s">
        <v>144</v>
      </c>
      <c r="H19" s="14" t="s">
        <v>6</v>
      </c>
      <c r="I19" s="14"/>
    </row>
    <row r="20" spans="1:9" ht="34.5" customHeight="1">
      <c r="A20" s="13">
        <v>27</v>
      </c>
      <c r="B20" s="13">
        <v>30</v>
      </c>
      <c r="C20" s="13">
        <v>3</v>
      </c>
      <c r="D20" s="13">
        <v>3</v>
      </c>
      <c r="E20" s="13">
        <v>3</v>
      </c>
      <c r="F20" s="14" t="s">
        <v>19</v>
      </c>
      <c r="G20" s="15" t="s">
        <v>144</v>
      </c>
      <c r="H20" s="14" t="s">
        <v>6</v>
      </c>
      <c r="I20" s="14"/>
    </row>
    <row r="21" spans="1:9" ht="35.25" customHeight="1">
      <c r="A21" s="13">
        <v>30</v>
      </c>
      <c r="B21" s="13">
        <v>33</v>
      </c>
      <c r="C21" s="13">
        <v>3</v>
      </c>
      <c r="D21" s="13">
        <v>3</v>
      </c>
      <c r="E21" s="13">
        <v>3</v>
      </c>
      <c r="F21" s="14" t="s">
        <v>19</v>
      </c>
      <c r="G21" s="15" t="s">
        <v>144</v>
      </c>
      <c r="H21" s="14" t="s">
        <v>6</v>
      </c>
      <c r="I21" s="14"/>
    </row>
    <row r="22" spans="1:9" ht="36" customHeight="1">
      <c r="A22" s="76">
        <v>33</v>
      </c>
      <c r="B22" s="76">
        <v>36</v>
      </c>
      <c r="C22" s="76">
        <v>3</v>
      </c>
      <c r="D22" s="13">
        <v>1</v>
      </c>
      <c r="E22" s="13">
        <v>1</v>
      </c>
      <c r="F22" s="14" t="s">
        <v>143</v>
      </c>
      <c r="G22" s="15" t="s">
        <v>144</v>
      </c>
      <c r="H22" s="14" t="s">
        <v>6</v>
      </c>
      <c r="I22" s="14"/>
    </row>
    <row r="23" spans="1:9" ht="32.65" customHeight="1">
      <c r="A23" s="77"/>
      <c r="B23" s="77"/>
      <c r="C23" s="77"/>
      <c r="D23" s="13">
        <v>2</v>
      </c>
      <c r="E23" s="13">
        <v>2</v>
      </c>
      <c r="F23" s="14" t="s">
        <v>143</v>
      </c>
      <c r="G23" s="15" t="s">
        <v>144</v>
      </c>
      <c r="H23" s="14" t="s">
        <v>6</v>
      </c>
      <c r="I23" s="14"/>
    </row>
    <row r="24" spans="1:9" ht="34.9" customHeight="1">
      <c r="A24" s="76">
        <v>36</v>
      </c>
      <c r="B24" s="76">
        <v>39</v>
      </c>
      <c r="C24" s="76">
        <v>3</v>
      </c>
      <c r="D24" s="13">
        <v>1.3</v>
      </c>
      <c r="E24" s="13">
        <v>1.6</v>
      </c>
      <c r="F24" s="14" t="s">
        <v>143</v>
      </c>
      <c r="G24" s="15" t="s">
        <v>144</v>
      </c>
      <c r="H24" s="14" t="s">
        <v>6</v>
      </c>
      <c r="I24" s="14"/>
    </row>
    <row r="25" spans="1:9" ht="33.75" customHeight="1">
      <c r="A25" s="77"/>
      <c r="B25" s="77"/>
      <c r="C25" s="77"/>
      <c r="D25" s="13">
        <v>1.2</v>
      </c>
      <c r="E25" s="13">
        <v>1.4</v>
      </c>
      <c r="F25" s="14" t="s">
        <v>19</v>
      </c>
      <c r="G25" s="15" t="s">
        <v>144</v>
      </c>
      <c r="H25" s="14" t="s">
        <v>14</v>
      </c>
      <c r="I25" s="14"/>
    </row>
    <row r="26" spans="1:9" ht="37.5" customHeight="1">
      <c r="A26" s="76">
        <v>39</v>
      </c>
      <c r="B26" s="76">
        <v>42</v>
      </c>
      <c r="C26" s="76">
        <v>3</v>
      </c>
      <c r="D26" s="13">
        <v>1</v>
      </c>
      <c r="E26" s="13">
        <v>1</v>
      </c>
      <c r="F26" s="14" t="s">
        <v>15</v>
      </c>
      <c r="G26" s="15" t="s">
        <v>144</v>
      </c>
      <c r="H26" s="14" t="s">
        <v>9</v>
      </c>
      <c r="I26" s="14"/>
    </row>
    <row r="27" spans="1:9" ht="35.25" customHeight="1">
      <c r="A27" s="77"/>
      <c r="B27" s="77"/>
      <c r="C27" s="77"/>
      <c r="D27" s="13">
        <v>2</v>
      </c>
      <c r="E27" s="13">
        <v>2</v>
      </c>
      <c r="F27" s="14" t="s">
        <v>19</v>
      </c>
      <c r="G27" s="15" t="s">
        <v>144</v>
      </c>
      <c r="H27" s="14" t="s">
        <v>6</v>
      </c>
      <c r="I27" s="14"/>
    </row>
    <row r="28" spans="1:9" ht="36" customHeight="1">
      <c r="A28" s="76">
        <v>42</v>
      </c>
      <c r="B28" s="76">
        <v>45</v>
      </c>
      <c r="C28" s="76">
        <v>3</v>
      </c>
      <c r="D28" s="13">
        <v>1</v>
      </c>
      <c r="E28" s="13">
        <v>1</v>
      </c>
      <c r="F28" s="14" t="s">
        <v>19</v>
      </c>
      <c r="G28" s="15" t="s">
        <v>144</v>
      </c>
      <c r="H28" s="14" t="s">
        <v>6</v>
      </c>
      <c r="I28" s="14"/>
    </row>
    <row r="29" spans="1:9" ht="36" customHeight="1">
      <c r="A29" s="78"/>
      <c r="B29" s="78"/>
      <c r="C29" s="78"/>
      <c r="D29" s="13">
        <v>1</v>
      </c>
      <c r="E29" s="13">
        <v>1</v>
      </c>
      <c r="F29" s="14" t="s">
        <v>22</v>
      </c>
      <c r="G29" s="15" t="s">
        <v>144</v>
      </c>
      <c r="H29" s="14" t="s">
        <v>6</v>
      </c>
      <c r="I29" s="14" t="s">
        <v>12</v>
      </c>
    </row>
    <row r="30" spans="1:9" ht="40.15" customHeight="1">
      <c r="A30" s="77"/>
      <c r="B30" s="77"/>
      <c r="C30" s="77"/>
      <c r="D30" s="13">
        <v>0.8</v>
      </c>
      <c r="E30" s="13">
        <v>1</v>
      </c>
      <c r="F30" s="14" t="s">
        <v>143</v>
      </c>
      <c r="G30" s="15" t="s">
        <v>144</v>
      </c>
      <c r="H30" s="14" t="s">
        <v>11</v>
      </c>
      <c r="I30" s="14"/>
    </row>
    <row r="31" spans="1:9" ht="31.5" customHeight="1">
      <c r="A31" s="76">
        <v>45</v>
      </c>
      <c r="B31" s="76">
        <v>48</v>
      </c>
      <c r="C31" s="76">
        <v>3</v>
      </c>
      <c r="D31" s="13">
        <v>2.7</v>
      </c>
      <c r="E31" s="13">
        <v>2.9</v>
      </c>
      <c r="F31" s="14" t="s">
        <v>143</v>
      </c>
      <c r="G31" s="15" t="s">
        <v>144</v>
      </c>
      <c r="H31" s="14" t="s">
        <v>11</v>
      </c>
      <c r="I31" s="14"/>
    </row>
    <row r="32" spans="1:9" ht="30" customHeight="1">
      <c r="A32" s="77"/>
      <c r="B32" s="77"/>
      <c r="C32" s="77"/>
      <c r="D32" s="13">
        <v>0.1</v>
      </c>
      <c r="E32" s="13">
        <v>0.1</v>
      </c>
      <c r="F32" s="14" t="s">
        <v>19</v>
      </c>
      <c r="G32" s="15" t="s">
        <v>144</v>
      </c>
      <c r="H32" s="14" t="s">
        <v>11</v>
      </c>
      <c r="I32" s="14"/>
    </row>
    <row r="33" spans="1:9" ht="31.15" customHeight="1">
      <c r="A33" s="76">
        <v>48</v>
      </c>
      <c r="B33" s="76">
        <v>51</v>
      </c>
      <c r="C33" s="76">
        <v>3</v>
      </c>
      <c r="D33" s="13">
        <v>0.8</v>
      </c>
      <c r="E33" s="13">
        <v>1</v>
      </c>
      <c r="F33" s="14" t="s">
        <v>22</v>
      </c>
      <c r="G33" s="15" t="s">
        <v>144</v>
      </c>
      <c r="H33" s="14" t="s">
        <v>14</v>
      </c>
      <c r="I33" s="14" t="s">
        <v>12</v>
      </c>
    </row>
    <row r="34" spans="1:9" ht="34.15" customHeight="1">
      <c r="A34" s="78"/>
      <c r="B34" s="78"/>
      <c r="C34" s="78"/>
      <c r="D34" s="13">
        <v>0.7</v>
      </c>
      <c r="E34" s="13">
        <v>0.7</v>
      </c>
      <c r="F34" s="14" t="s">
        <v>143</v>
      </c>
      <c r="G34" s="15" t="s">
        <v>144</v>
      </c>
      <c r="H34" s="14" t="s">
        <v>6</v>
      </c>
      <c r="I34" s="14"/>
    </row>
    <row r="35" spans="1:9" ht="33.4" customHeight="1">
      <c r="A35" s="78"/>
      <c r="B35" s="78"/>
      <c r="C35" s="78"/>
      <c r="D35" s="13">
        <v>1.1000000000000001</v>
      </c>
      <c r="E35" s="13">
        <v>1.1000000000000001</v>
      </c>
      <c r="F35" s="14" t="s">
        <v>19</v>
      </c>
      <c r="G35" s="15" t="s">
        <v>144</v>
      </c>
      <c r="H35" s="14" t="s">
        <v>6</v>
      </c>
      <c r="I35" s="14"/>
    </row>
    <row r="36" spans="1:9" ht="31.9" customHeight="1">
      <c r="A36" s="77"/>
      <c r="B36" s="77"/>
      <c r="C36" s="77"/>
      <c r="D36" s="13">
        <v>0.2</v>
      </c>
      <c r="E36" s="13">
        <v>0.2</v>
      </c>
      <c r="F36" s="14" t="s">
        <v>23</v>
      </c>
      <c r="G36" s="15" t="s">
        <v>144</v>
      </c>
      <c r="H36" s="14" t="s">
        <v>11</v>
      </c>
      <c r="I36" s="14" t="s">
        <v>12</v>
      </c>
    </row>
    <row r="37" spans="1:9" ht="30" customHeight="1">
      <c r="A37" s="76">
        <v>51</v>
      </c>
      <c r="B37" s="76">
        <v>54</v>
      </c>
      <c r="C37" s="76">
        <v>3</v>
      </c>
      <c r="D37" s="13">
        <v>0.2</v>
      </c>
      <c r="E37" s="13">
        <v>0.2</v>
      </c>
      <c r="F37" s="14" t="s">
        <v>23</v>
      </c>
      <c r="G37" s="15" t="s">
        <v>144</v>
      </c>
      <c r="H37" s="14" t="s">
        <v>11</v>
      </c>
      <c r="I37" s="14" t="s">
        <v>12</v>
      </c>
    </row>
    <row r="38" spans="1:9" ht="38.25" customHeight="1">
      <c r="A38" s="78"/>
      <c r="B38" s="78"/>
      <c r="C38" s="78"/>
      <c r="D38" s="13">
        <v>0.8</v>
      </c>
      <c r="E38" s="13">
        <v>0.8</v>
      </c>
      <c r="F38" s="14" t="s">
        <v>19</v>
      </c>
      <c r="G38" s="15" t="s">
        <v>144</v>
      </c>
      <c r="H38" s="14" t="s">
        <v>6</v>
      </c>
      <c r="I38" s="14"/>
    </row>
    <row r="39" spans="1:9" ht="31.9" customHeight="1">
      <c r="A39" s="77"/>
      <c r="B39" s="77"/>
      <c r="C39" s="77"/>
      <c r="D39" s="13">
        <v>2</v>
      </c>
      <c r="E39" s="13">
        <v>2</v>
      </c>
      <c r="F39" s="14" t="s">
        <v>23</v>
      </c>
      <c r="G39" s="15" t="s">
        <v>144</v>
      </c>
      <c r="H39" s="14" t="s">
        <v>11</v>
      </c>
      <c r="I39" s="14" t="s">
        <v>12</v>
      </c>
    </row>
    <row r="40" spans="1:9" ht="33" customHeight="1">
      <c r="A40" s="76">
        <v>54</v>
      </c>
      <c r="B40" s="76">
        <v>57</v>
      </c>
      <c r="C40" s="76">
        <v>3</v>
      </c>
      <c r="D40" s="13">
        <v>1</v>
      </c>
      <c r="E40" s="13">
        <v>1</v>
      </c>
      <c r="F40" s="14" t="s">
        <v>23</v>
      </c>
      <c r="G40" s="15" t="s">
        <v>144</v>
      </c>
      <c r="H40" s="14" t="s">
        <v>11</v>
      </c>
      <c r="I40" s="14" t="s">
        <v>12</v>
      </c>
    </row>
    <row r="41" spans="1:9" ht="32.65" customHeight="1">
      <c r="A41" s="77"/>
      <c r="B41" s="77"/>
      <c r="C41" s="77"/>
      <c r="D41" s="13">
        <v>2</v>
      </c>
      <c r="E41" s="13">
        <v>2</v>
      </c>
      <c r="F41" s="14" t="s">
        <v>7</v>
      </c>
      <c r="G41" s="15" t="s">
        <v>144</v>
      </c>
      <c r="H41" s="14" t="s">
        <v>6</v>
      </c>
      <c r="I41" s="14"/>
    </row>
    <row r="42" spans="1:9" ht="34.15" customHeight="1">
      <c r="A42" s="76">
        <v>57</v>
      </c>
      <c r="B42" s="76">
        <v>60</v>
      </c>
      <c r="C42" s="76">
        <v>3</v>
      </c>
      <c r="D42" s="13">
        <v>1.4</v>
      </c>
      <c r="E42" s="13">
        <v>1.4</v>
      </c>
      <c r="F42" s="14" t="s">
        <v>30</v>
      </c>
      <c r="G42" s="15" t="s">
        <v>144</v>
      </c>
      <c r="H42" s="14" t="s">
        <v>6</v>
      </c>
      <c r="I42" s="14"/>
    </row>
    <row r="43" spans="1:9" ht="30.75" customHeight="1">
      <c r="A43" s="78"/>
      <c r="B43" s="78"/>
      <c r="C43" s="78"/>
      <c r="D43" s="13">
        <v>0.7</v>
      </c>
      <c r="E43" s="13">
        <v>0.7</v>
      </c>
      <c r="F43" s="14" t="s">
        <v>23</v>
      </c>
      <c r="G43" s="15" t="s">
        <v>144</v>
      </c>
      <c r="H43" s="14" t="s">
        <v>11</v>
      </c>
      <c r="I43" s="14" t="s">
        <v>12</v>
      </c>
    </row>
    <row r="44" spans="1:9" ht="33.4" customHeight="1">
      <c r="A44" s="77"/>
      <c r="B44" s="77"/>
      <c r="C44" s="77"/>
      <c r="D44" s="13">
        <v>0.9</v>
      </c>
      <c r="E44" s="13">
        <v>0.9</v>
      </c>
      <c r="F44" s="14" t="s">
        <v>19</v>
      </c>
      <c r="G44" s="15" t="s">
        <v>144</v>
      </c>
      <c r="H44" s="14" t="s">
        <v>6</v>
      </c>
      <c r="I44" s="14"/>
    </row>
    <row r="45" spans="1:9" ht="33.75" customHeight="1">
      <c r="A45" s="76">
        <v>60</v>
      </c>
      <c r="B45" s="76">
        <v>63</v>
      </c>
      <c r="C45" s="76">
        <v>3</v>
      </c>
      <c r="D45" s="13">
        <v>1.2</v>
      </c>
      <c r="E45" s="13">
        <v>1.2</v>
      </c>
      <c r="F45" s="14" t="s">
        <v>19</v>
      </c>
      <c r="G45" s="15" t="s">
        <v>144</v>
      </c>
      <c r="H45" s="14" t="s">
        <v>6</v>
      </c>
      <c r="I45" s="14"/>
    </row>
    <row r="46" spans="1:9" ht="34.9" customHeight="1">
      <c r="A46" s="78"/>
      <c r="B46" s="78"/>
      <c r="C46" s="78"/>
      <c r="D46" s="13">
        <v>1.1000000000000001</v>
      </c>
      <c r="E46" s="13">
        <v>1.2</v>
      </c>
      <c r="F46" s="14" t="s">
        <v>23</v>
      </c>
      <c r="G46" s="15" t="s">
        <v>144</v>
      </c>
      <c r="H46" s="14" t="s">
        <v>11</v>
      </c>
      <c r="I46" s="14" t="s">
        <v>12</v>
      </c>
    </row>
    <row r="47" spans="1:9" ht="36" customHeight="1">
      <c r="A47" s="77"/>
      <c r="B47" s="77"/>
      <c r="C47" s="77"/>
      <c r="D47" s="13">
        <v>0.6</v>
      </c>
      <c r="E47" s="13">
        <v>0.6</v>
      </c>
      <c r="F47" s="14" t="s">
        <v>15</v>
      </c>
      <c r="G47" s="15" t="s">
        <v>144</v>
      </c>
      <c r="H47" s="14" t="s">
        <v>6</v>
      </c>
      <c r="I47" s="14"/>
    </row>
    <row r="48" spans="1:9" ht="32.65" customHeight="1">
      <c r="A48" s="76">
        <v>63</v>
      </c>
      <c r="B48" s="76">
        <v>66</v>
      </c>
      <c r="C48" s="76">
        <v>3</v>
      </c>
      <c r="D48" s="13">
        <v>0.1</v>
      </c>
      <c r="E48" s="13">
        <v>0.1</v>
      </c>
      <c r="F48" s="14" t="s">
        <v>23</v>
      </c>
      <c r="G48" s="15" t="s">
        <v>144</v>
      </c>
      <c r="H48" s="14" t="s">
        <v>11</v>
      </c>
      <c r="I48" s="14" t="s">
        <v>12</v>
      </c>
    </row>
    <row r="49" spans="1:9" ht="32.65" customHeight="1">
      <c r="A49" s="78"/>
      <c r="B49" s="78"/>
      <c r="C49" s="78"/>
      <c r="D49" s="13">
        <v>0.7</v>
      </c>
      <c r="E49" s="13">
        <v>0.7</v>
      </c>
      <c r="F49" s="14" t="s">
        <v>19</v>
      </c>
      <c r="G49" s="15" t="s">
        <v>144</v>
      </c>
      <c r="H49" s="14" t="s">
        <v>6</v>
      </c>
      <c r="I49" s="14"/>
    </row>
    <row r="50" spans="1:9" ht="33" customHeight="1">
      <c r="A50" s="78"/>
      <c r="B50" s="78"/>
      <c r="C50" s="78"/>
      <c r="D50" s="13">
        <v>1</v>
      </c>
      <c r="E50" s="13">
        <v>1</v>
      </c>
      <c r="F50" s="14" t="s">
        <v>23</v>
      </c>
      <c r="G50" s="15" t="s">
        <v>144</v>
      </c>
      <c r="H50" s="14" t="s">
        <v>11</v>
      </c>
      <c r="I50" s="14" t="s">
        <v>12</v>
      </c>
    </row>
    <row r="51" spans="1:9" ht="31.5" customHeight="1">
      <c r="A51" s="77"/>
      <c r="B51" s="77"/>
      <c r="C51" s="77"/>
      <c r="D51" s="13">
        <v>1.2</v>
      </c>
      <c r="E51" s="13">
        <v>1.2</v>
      </c>
      <c r="F51" s="14" t="s">
        <v>19</v>
      </c>
      <c r="G51" s="15" t="s">
        <v>144</v>
      </c>
      <c r="H51" s="14" t="s">
        <v>6</v>
      </c>
      <c r="I51" s="14"/>
    </row>
    <row r="52" spans="1:9" ht="33.4" customHeight="1">
      <c r="A52" s="13">
        <v>66</v>
      </c>
      <c r="B52" s="13">
        <v>68</v>
      </c>
      <c r="C52" s="13">
        <v>2</v>
      </c>
      <c r="D52" s="13">
        <v>1.8</v>
      </c>
      <c r="E52" s="13">
        <v>2</v>
      </c>
      <c r="F52" s="14" t="s">
        <v>19</v>
      </c>
      <c r="G52" s="15" t="s">
        <v>144</v>
      </c>
      <c r="H52" s="14" t="s">
        <v>6</v>
      </c>
      <c r="I52" s="14"/>
    </row>
    <row r="53" spans="1:9" ht="15.75" customHeight="1"/>
    <row r="54" spans="1:9" ht="15.75" customHeight="1"/>
    <row r="55" spans="1:9" ht="15.75" customHeight="1"/>
    <row r="56" spans="1:9" ht="15.75" customHeight="1"/>
    <row r="57" spans="1:9" ht="15.75" customHeight="1"/>
    <row r="58" spans="1:9" ht="15.75" customHeight="1"/>
    <row r="59" spans="1:9" ht="15.75" customHeight="1"/>
    <row r="60" spans="1:9" ht="15.75" customHeight="1"/>
    <row r="61" spans="1:9" ht="15.75" customHeight="1"/>
    <row r="62" spans="1:9" ht="15.75" customHeight="1"/>
    <row r="63" spans="1:9" ht="15.75" customHeight="1"/>
    <row r="64" spans="1:9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</sheetData>
  <mergeCells count="40">
    <mergeCell ref="A24:A25"/>
    <mergeCell ref="B24:B25"/>
    <mergeCell ref="A1:I1"/>
    <mergeCell ref="A11:A12"/>
    <mergeCell ref="B11:B12"/>
    <mergeCell ref="C11:C12"/>
    <mergeCell ref="A22:A23"/>
    <mergeCell ref="B22:B23"/>
    <mergeCell ref="C22:C23"/>
    <mergeCell ref="A17:A19"/>
    <mergeCell ref="B17:B19"/>
    <mergeCell ref="C17:C19"/>
    <mergeCell ref="C24:C25"/>
    <mergeCell ref="B48:B51"/>
    <mergeCell ref="C48:C51"/>
    <mergeCell ref="A48:A51"/>
    <mergeCell ref="A45:A47"/>
    <mergeCell ref="A37:A39"/>
    <mergeCell ref="B37:B39"/>
    <mergeCell ref="C37:C39"/>
    <mergeCell ref="A42:A44"/>
    <mergeCell ref="B42:B44"/>
    <mergeCell ref="B45:B47"/>
    <mergeCell ref="C45:C47"/>
    <mergeCell ref="B40:B41"/>
    <mergeCell ref="C40:C41"/>
    <mergeCell ref="C42:C44"/>
    <mergeCell ref="A40:A41"/>
    <mergeCell ref="A26:A27"/>
    <mergeCell ref="B26:B27"/>
    <mergeCell ref="C26:C27"/>
    <mergeCell ref="A33:A36"/>
    <mergeCell ref="A31:A32"/>
    <mergeCell ref="B31:B32"/>
    <mergeCell ref="C31:C32"/>
    <mergeCell ref="B33:B36"/>
    <mergeCell ref="C33:C36"/>
    <mergeCell ref="B28:B30"/>
    <mergeCell ref="C28:C30"/>
    <mergeCell ref="A28:A30"/>
  </mergeCells>
  <printOptions horizontalCentered="1"/>
  <pageMargins left="0.31496062992126" right="0.31496062992126" top="1.4173228346456701" bottom="0.55118110236220497" header="0.59055118110236204" footer="0"/>
  <pageSetup paperSize="9" scale="99" orientation="landscape" r:id="rId1"/>
  <headerFooter>
    <oddHeader>&amp;R&amp;G
ANNEXURE-VIII/&amp;P</oddHeader>
  </headerFooter>
  <rowBreaks count="2" manualBreakCount="2">
    <brk id="16" max="16383" man="1"/>
    <brk id="27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8"/>
  <sheetViews>
    <sheetView workbookViewId="0">
      <selection activeCell="H2" sqref="H2"/>
    </sheetView>
  </sheetViews>
  <sheetFormatPr defaultColWidth="14.42578125" defaultRowHeight="15" customHeight="1"/>
  <cols>
    <col min="1" max="1" width="7" customWidth="1"/>
    <col min="2" max="2" width="6.7109375" customWidth="1"/>
    <col min="3" max="3" width="7.28515625" customWidth="1"/>
    <col min="4" max="4" width="11.85546875" customWidth="1"/>
    <col min="5" max="5" width="10.28515625" customWidth="1"/>
    <col min="6" max="6" width="30.5703125" customWidth="1"/>
    <col min="7" max="7" width="24.28515625" bestFit="1" customWidth="1"/>
    <col min="8" max="8" width="17" customWidth="1"/>
    <col min="9" max="9" width="21.85546875" customWidth="1"/>
  </cols>
  <sheetData>
    <row r="1" spans="1:9" ht="15" customHeight="1">
      <c r="A1" s="75" t="s">
        <v>189</v>
      </c>
      <c r="B1" s="75"/>
      <c r="C1" s="75"/>
      <c r="D1" s="75"/>
      <c r="E1" s="75"/>
      <c r="F1" s="75"/>
      <c r="G1" s="75"/>
      <c r="H1" s="75"/>
      <c r="I1" s="75"/>
    </row>
    <row r="2" spans="1:9" ht="15" customHeight="1">
      <c r="A2" s="62" t="s">
        <v>190</v>
      </c>
      <c r="B2" s="36"/>
      <c r="C2" s="40"/>
      <c r="D2" s="36"/>
      <c r="E2" s="36"/>
      <c r="F2" s="67"/>
      <c r="G2" s="67"/>
      <c r="H2" s="63" t="s">
        <v>195</v>
      </c>
      <c r="I2" s="23"/>
    </row>
    <row r="3" spans="1:9" ht="15" customHeight="1">
      <c r="A3" s="62" t="s">
        <v>191</v>
      </c>
      <c r="B3" s="36"/>
      <c r="C3" s="40"/>
      <c r="D3" s="36"/>
      <c r="E3" s="36"/>
      <c r="F3" s="23"/>
      <c r="G3" s="24"/>
      <c r="H3" s="63" t="s">
        <v>196</v>
      </c>
      <c r="I3" s="23"/>
    </row>
    <row r="4" spans="1:9" ht="15" customHeight="1">
      <c r="A4" s="62" t="s">
        <v>192</v>
      </c>
      <c r="B4" s="36"/>
      <c r="C4" s="41"/>
      <c r="D4" s="36"/>
      <c r="E4" s="36"/>
      <c r="F4" s="66"/>
      <c r="G4" s="66"/>
      <c r="H4" s="63" t="s">
        <v>194</v>
      </c>
      <c r="I4" s="23"/>
    </row>
    <row r="5" spans="1:9" ht="15" customHeight="1">
      <c r="A5" s="65" t="s">
        <v>193</v>
      </c>
      <c r="B5" s="36"/>
      <c r="C5" s="41"/>
      <c r="D5" s="36"/>
      <c r="E5" s="36"/>
      <c r="F5" s="66"/>
      <c r="G5" s="66"/>
      <c r="H5" s="23" t="s">
        <v>178</v>
      </c>
      <c r="I5" s="23"/>
    </row>
    <row r="6" spans="1:9" ht="15" customHeight="1">
      <c r="A6" s="23"/>
      <c r="B6" s="23"/>
      <c r="C6" s="23"/>
      <c r="D6" s="23"/>
      <c r="E6" s="23"/>
      <c r="F6" s="71"/>
      <c r="G6" s="68"/>
      <c r="H6" s="68"/>
      <c r="I6" s="67"/>
    </row>
    <row r="7" spans="1:9" ht="39.75" customHeight="1">
      <c r="A7" s="11" t="s">
        <v>126</v>
      </c>
      <c r="B7" s="11" t="s">
        <v>127</v>
      </c>
      <c r="C7" s="11" t="s">
        <v>128</v>
      </c>
      <c r="D7" s="11" t="s">
        <v>129</v>
      </c>
      <c r="E7" s="11" t="s">
        <v>130</v>
      </c>
      <c r="F7" s="69" t="s">
        <v>0</v>
      </c>
      <c r="G7" s="70" t="s">
        <v>131</v>
      </c>
      <c r="H7" s="69" t="s">
        <v>16</v>
      </c>
      <c r="I7" s="69" t="s">
        <v>132</v>
      </c>
    </row>
    <row r="8" spans="1:9" ht="30" customHeight="1">
      <c r="A8" s="13">
        <v>0</v>
      </c>
      <c r="B8" s="13">
        <v>3</v>
      </c>
      <c r="C8" s="13">
        <v>3</v>
      </c>
      <c r="D8" s="13">
        <v>3</v>
      </c>
      <c r="E8" s="13">
        <v>3</v>
      </c>
      <c r="F8" s="14" t="s">
        <v>145</v>
      </c>
      <c r="G8" s="15" t="s">
        <v>133</v>
      </c>
      <c r="H8" s="14" t="s">
        <v>3</v>
      </c>
      <c r="I8" s="14" t="s">
        <v>139</v>
      </c>
    </row>
    <row r="9" spans="1:9" ht="30" customHeight="1">
      <c r="A9" s="13">
        <v>3</v>
      </c>
      <c r="B9" s="13">
        <v>6</v>
      </c>
      <c r="C9" s="13">
        <v>3</v>
      </c>
      <c r="D9" s="13">
        <v>3</v>
      </c>
      <c r="E9" s="13">
        <v>3</v>
      </c>
      <c r="F9" s="14" t="s">
        <v>40</v>
      </c>
      <c r="G9" s="15" t="s">
        <v>133</v>
      </c>
      <c r="H9" s="14" t="s">
        <v>25</v>
      </c>
      <c r="I9" s="14"/>
    </row>
    <row r="10" spans="1:9" ht="30" customHeight="1">
      <c r="A10" s="13">
        <v>6</v>
      </c>
      <c r="B10" s="13">
        <v>9</v>
      </c>
      <c r="C10" s="13">
        <v>3</v>
      </c>
      <c r="D10" s="13">
        <v>3</v>
      </c>
      <c r="E10" s="13">
        <v>3</v>
      </c>
      <c r="F10" s="14" t="s">
        <v>40</v>
      </c>
      <c r="G10" s="15" t="s">
        <v>133</v>
      </c>
      <c r="H10" s="14" t="s">
        <v>25</v>
      </c>
      <c r="I10" s="14"/>
    </row>
    <row r="11" spans="1:9" ht="30" customHeight="1">
      <c r="A11" s="13">
        <v>9</v>
      </c>
      <c r="B11" s="13">
        <v>12</v>
      </c>
      <c r="C11" s="13">
        <v>3</v>
      </c>
      <c r="D11" s="13">
        <v>2</v>
      </c>
      <c r="E11" s="13">
        <v>3</v>
      </c>
      <c r="F11" s="14" t="s">
        <v>40</v>
      </c>
      <c r="G11" s="15" t="s">
        <v>133</v>
      </c>
      <c r="H11" s="14" t="s">
        <v>25</v>
      </c>
      <c r="I11" s="14"/>
    </row>
    <row r="12" spans="1:9" ht="30" customHeight="1">
      <c r="A12" s="13">
        <v>12</v>
      </c>
      <c r="B12" s="13">
        <v>15</v>
      </c>
      <c r="C12" s="13">
        <v>3</v>
      </c>
      <c r="D12" s="13">
        <v>2</v>
      </c>
      <c r="E12" s="13">
        <v>3</v>
      </c>
      <c r="F12" s="14" t="s">
        <v>40</v>
      </c>
      <c r="G12" s="15" t="s">
        <v>133</v>
      </c>
      <c r="H12" s="14" t="s">
        <v>25</v>
      </c>
      <c r="I12" s="14"/>
    </row>
    <row r="13" spans="1:9" ht="30" customHeight="1">
      <c r="A13" s="13">
        <v>15</v>
      </c>
      <c r="B13" s="13">
        <v>18</v>
      </c>
      <c r="C13" s="13">
        <v>3</v>
      </c>
      <c r="D13" s="13">
        <v>2.4</v>
      </c>
      <c r="E13" s="13">
        <v>3</v>
      </c>
      <c r="F13" s="59" t="s">
        <v>40</v>
      </c>
      <c r="G13" s="15" t="s">
        <v>133</v>
      </c>
      <c r="H13" s="14" t="s">
        <v>25</v>
      </c>
      <c r="I13" s="14"/>
    </row>
    <row r="14" spans="1:9" ht="30" customHeight="1">
      <c r="A14" s="13">
        <v>18</v>
      </c>
      <c r="B14" s="13">
        <v>21</v>
      </c>
      <c r="C14" s="13">
        <v>3</v>
      </c>
      <c r="D14" s="13">
        <v>0.9</v>
      </c>
      <c r="E14" s="54">
        <v>3</v>
      </c>
      <c r="F14" s="26" t="s">
        <v>84</v>
      </c>
      <c r="G14" s="72" t="s">
        <v>146</v>
      </c>
      <c r="H14" s="14" t="s">
        <v>26</v>
      </c>
      <c r="I14" s="14"/>
    </row>
    <row r="15" spans="1:9" ht="30" customHeight="1">
      <c r="A15" s="13">
        <v>21</v>
      </c>
      <c r="B15" s="13">
        <v>24</v>
      </c>
      <c r="C15" s="13">
        <v>3</v>
      </c>
      <c r="D15" s="13">
        <v>1</v>
      </c>
      <c r="E15" s="54">
        <v>3</v>
      </c>
      <c r="F15" s="26" t="s">
        <v>84</v>
      </c>
      <c r="G15" s="72" t="s">
        <v>146</v>
      </c>
      <c r="H15" s="14" t="s">
        <v>26</v>
      </c>
      <c r="I15" s="14"/>
    </row>
    <row r="16" spans="1:9" ht="30" customHeight="1">
      <c r="A16" s="13">
        <v>24</v>
      </c>
      <c r="B16" s="13">
        <v>27</v>
      </c>
      <c r="C16" s="13">
        <v>3</v>
      </c>
      <c r="D16" s="13">
        <v>2.1</v>
      </c>
      <c r="E16" s="13">
        <v>3</v>
      </c>
      <c r="F16" s="60" t="s">
        <v>40</v>
      </c>
      <c r="G16" s="15" t="s">
        <v>146</v>
      </c>
      <c r="H16" s="14" t="s">
        <v>6</v>
      </c>
      <c r="I16" s="14"/>
    </row>
    <row r="17" spans="1:9" ht="30" customHeight="1">
      <c r="A17" s="13">
        <v>27</v>
      </c>
      <c r="B17" s="13">
        <v>30</v>
      </c>
      <c r="C17" s="13">
        <v>3</v>
      </c>
      <c r="D17" s="13">
        <v>1.3</v>
      </c>
      <c r="E17" s="54">
        <v>3</v>
      </c>
      <c r="F17" s="26" t="s">
        <v>84</v>
      </c>
      <c r="G17" s="72" t="s">
        <v>146</v>
      </c>
      <c r="H17" s="14" t="s">
        <v>26</v>
      </c>
      <c r="I17" s="14"/>
    </row>
    <row r="18" spans="1:9" ht="30" customHeight="1">
      <c r="A18" s="13">
        <v>30</v>
      </c>
      <c r="B18" s="13">
        <v>32.5</v>
      </c>
      <c r="C18" s="13">
        <v>2.5</v>
      </c>
      <c r="D18" s="13">
        <v>2.2000000000000002</v>
      </c>
      <c r="E18" s="54">
        <v>2.5</v>
      </c>
      <c r="F18" s="26" t="s">
        <v>84</v>
      </c>
      <c r="G18" s="72" t="s">
        <v>146</v>
      </c>
      <c r="H18" s="14" t="s">
        <v>26</v>
      </c>
      <c r="I18" s="14"/>
    </row>
    <row r="19" spans="1:9" ht="30" customHeight="1">
      <c r="A19" s="76">
        <v>32.5</v>
      </c>
      <c r="B19" s="76">
        <v>35.5</v>
      </c>
      <c r="C19" s="76">
        <v>3</v>
      </c>
      <c r="D19" s="13">
        <v>1</v>
      </c>
      <c r="E19" s="54">
        <v>1</v>
      </c>
      <c r="F19" s="26" t="s">
        <v>84</v>
      </c>
      <c r="G19" s="72" t="s">
        <v>146</v>
      </c>
      <c r="H19" s="14" t="s">
        <v>6</v>
      </c>
      <c r="I19" s="14"/>
    </row>
    <row r="20" spans="1:9" ht="30" customHeight="1">
      <c r="A20" s="77"/>
      <c r="B20" s="77"/>
      <c r="C20" s="77"/>
      <c r="D20" s="13">
        <v>2</v>
      </c>
      <c r="E20" s="13">
        <v>2</v>
      </c>
      <c r="F20" s="61" t="s">
        <v>233</v>
      </c>
      <c r="G20" s="15" t="s">
        <v>146</v>
      </c>
      <c r="H20" s="14" t="s">
        <v>6</v>
      </c>
      <c r="I20" s="14"/>
    </row>
    <row r="21" spans="1:9" ht="30" customHeight="1">
      <c r="A21" s="13">
        <v>35.5</v>
      </c>
      <c r="B21" s="13">
        <v>38</v>
      </c>
      <c r="C21" s="13">
        <v>2.5</v>
      </c>
      <c r="D21" s="13">
        <v>2.5</v>
      </c>
      <c r="E21" s="13">
        <v>2.5</v>
      </c>
      <c r="F21" s="14" t="s">
        <v>233</v>
      </c>
      <c r="G21" s="15" t="s">
        <v>146</v>
      </c>
      <c r="H21" s="14" t="s">
        <v>6</v>
      </c>
      <c r="I21" s="14"/>
    </row>
    <row r="22" spans="1:9" ht="30" customHeight="1">
      <c r="A22" s="76">
        <v>38</v>
      </c>
      <c r="B22" s="76">
        <v>41</v>
      </c>
      <c r="C22" s="76">
        <v>3</v>
      </c>
      <c r="D22" s="13">
        <v>2</v>
      </c>
      <c r="E22" s="13">
        <v>2</v>
      </c>
      <c r="F22" s="14" t="s">
        <v>7</v>
      </c>
      <c r="G22" s="15" t="s">
        <v>146</v>
      </c>
      <c r="H22" s="14" t="s">
        <v>6</v>
      </c>
      <c r="I22" s="14"/>
    </row>
    <row r="23" spans="1:9" ht="30" customHeight="1">
      <c r="A23" s="77"/>
      <c r="B23" s="77"/>
      <c r="C23" s="77"/>
      <c r="D23" s="13">
        <v>1</v>
      </c>
      <c r="E23" s="13">
        <v>1</v>
      </c>
      <c r="F23" s="17" t="s">
        <v>84</v>
      </c>
      <c r="G23" s="15" t="s">
        <v>146</v>
      </c>
      <c r="H23" s="14" t="s">
        <v>6</v>
      </c>
      <c r="I23" s="14"/>
    </row>
    <row r="24" spans="1:9" ht="32.25" customHeight="1">
      <c r="A24" s="13">
        <v>41</v>
      </c>
      <c r="B24" s="13">
        <v>44</v>
      </c>
      <c r="C24" s="13">
        <v>3</v>
      </c>
      <c r="D24" s="13">
        <v>3</v>
      </c>
      <c r="E24" s="13">
        <v>3</v>
      </c>
      <c r="F24" s="14" t="s">
        <v>233</v>
      </c>
      <c r="G24" s="15" t="s">
        <v>147</v>
      </c>
      <c r="H24" s="14" t="s">
        <v>6</v>
      </c>
      <c r="I24" s="14"/>
    </row>
    <row r="25" spans="1:9" ht="32.25" customHeight="1">
      <c r="A25" s="13">
        <v>44</v>
      </c>
      <c r="B25" s="13">
        <v>47</v>
      </c>
      <c r="C25" s="13">
        <v>3</v>
      </c>
      <c r="D25" s="13">
        <v>3</v>
      </c>
      <c r="E25" s="13">
        <v>3</v>
      </c>
      <c r="F25" s="14" t="s">
        <v>7</v>
      </c>
      <c r="G25" s="15" t="s">
        <v>147</v>
      </c>
      <c r="H25" s="14" t="s">
        <v>6</v>
      </c>
      <c r="I25" s="14"/>
    </row>
    <row r="26" spans="1:9" ht="33.75" customHeight="1">
      <c r="A26" s="13">
        <v>47</v>
      </c>
      <c r="B26" s="13">
        <v>50</v>
      </c>
      <c r="C26" s="13">
        <v>3</v>
      </c>
      <c r="D26" s="13">
        <v>3</v>
      </c>
      <c r="E26" s="13">
        <v>3</v>
      </c>
      <c r="F26" s="14" t="s">
        <v>7</v>
      </c>
      <c r="G26" s="15" t="s">
        <v>147</v>
      </c>
      <c r="H26" s="14" t="s">
        <v>6</v>
      </c>
      <c r="I26" s="14"/>
    </row>
    <row r="27" spans="1:9" ht="30" customHeight="1">
      <c r="A27" s="13">
        <v>50</v>
      </c>
      <c r="B27" s="13">
        <v>53</v>
      </c>
      <c r="C27" s="13">
        <v>3</v>
      </c>
      <c r="D27" s="13">
        <v>3</v>
      </c>
      <c r="E27" s="13">
        <v>3</v>
      </c>
      <c r="F27" s="14" t="s">
        <v>7</v>
      </c>
      <c r="G27" s="15" t="s">
        <v>147</v>
      </c>
      <c r="H27" s="14" t="s">
        <v>6</v>
      </c>
      <c r="I27" s="14"/>
    </row>
    <row r="28" spans="1:9" ht="30" customHeight="1">
      <c r="A28" s="13">
        <v>53</v>
      </c>
      <c r="B28" s="13">
        <v>56</v>
      </c>
      <c r="C28" s="13">
        <v>3</v>
      </c>
      <c r="D28" s="13">
        <v>3</v>
      </c>
      <c r="E28" s="13">
        <v>3</v>
      </c>
      <c r="F28" s="14" t="s">
        <v>7</v>
      </c>
      <c r="G28" s="15" t="s">
        <v>147</v>
      </c>
      <c r="H28" s="14" t="s">
        <v>6</v>
      </c>
      <c r="I28" s="14"/>
    </row>
    <row r="29" spans="1:9" ht="30" customHeight="1">
      <c r="A29" s="13">
        <v>56</v>
      </c>
      <c r="B29" s="13">
        <v>59</v>
      </c>
      <c r="C29" s="13">
        <v>3</v>
      </c>
      <c r="D29" s="13">
        <v>3</v>
      </c>
      <c r="E29" s="13">
        <v>3</v>
      </c>
      <c r="F29" s="14" t="s">
        <v>7</v>
      </c>
      <c r="G29" s="15" t="s">
        <v>147</v>
      </c>
      <c r="H29" s="14" t="s">
        <v>6</v>
      </c>
      <c r="I29" s="14"/>
    </row>
    <row r="30" spans="1:9" ht="30" customHeight="1">
      <c r="A30" s="13">
        <v>59</v>
      </c>
      <c r="B30" s="13">
        <v>62</v>
      </c>
      <c r="C30" s="13">
        <v>3</v>
      </c>
      <c r="D30" s="13">
        <v>3</v>
      </c>
      <c r="E30" s="13">
        <v>3</v>
      </c>
      <c r="F30" s="14" t="s">
        <v>7</v>
      </c>
      <c r="G30" s="15" t="s">
        <v>147</v>
      </c>
      <c r="H30" s="14" t="s">
        <v>6</v>
      </c>
      <c r="I30" s="14"/>
    </row>
    <row r="31" spans="1:9" ht="30" customHeight="1">
      <c r="A31" s="13">
        <v>62</v>
      </c>
      <c r="B31" s="13">
        <v>65</v>
      </c>
      <c r="C31" s="13">
        <v>3</v>
      </c>
      <c r="D31" s="13">
        <v>3</v>
      </c>
      <c r="E31" s="13">
        <v>3</v>
      </c>
      <c r="F31" s="14" t="s">
        <v>7</v>
      </c>
      <c r="G31" s="15" t="s">
        <v>147</v>
      </c>
      <c r="H31" s="14" t="s">
        <v>6</v>
      </c>
      <c r="I31" s="14"/>
    </row>
    <row r="32" spans="1:9" ht="15.75" customHeight="1"/>
    <row r="33" spans="7:7" ht="15.75" customHeight="1"/>
    <row r="34" spans="7:7" ht="15.75" customHeight="1">
      <c r="G34" s="16"/>
    </row>
    <row r="35" spans="7:7" ht="15.75" customHeight="1"/>
    <row r="36" spans="7:7" ht="15.75" customHeight="1"/>
    <row r="37" spans="7:7" ht="15.75" customHeight="1"/>
    <row r="38" spans="7:7" ht="15.75" customHeight="1"/>
    <row r="39" spans="7:7" ht="15.75" customHeight="1"/>
    <row r="40" spans="7:7" ht="15.75" customHeight="1"/>
    <row r="41" spans="7:7" ht="15.75" customHeight="1"/>
    <row r="42" spans="7:7" ht="15.75" customHeight="1"/>
    <row r="43" spans="7:7" ht="15.75" customHeight="1"/>
    <row r="44" spans="7:7" ht="15.75" customHeight="1"/>
    <row r="45" spans="7:7" ht="15.75" customHeight="1"/>
    <row r="46" spans="7:7" ht="15.75" customHeight="1"/>
    <row r="47" spans="7:7" ht="15.75" customHeight="1"/>
    <row r="48" spans="7:7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</sheetData>
  <mergeCells count="7">
    <mergeCell ref="A1:I1"/>
    <mergeCell ref="A19:A20"/>
    <mergeCell ref="B19:B20"/>
    <mergeCell ref="C19:C20"/>
    <mergeCell ref="A22:A23"/>
    <mergeCell ref="B22:B23"/>
    <mergeCell ref="C22:C23"/>
  </mergeCells>
  <printOptions horizontalCentered="1"/>
  <pageMargins left="0.31496062992126" right="0.31496062992126" top="1.31" bottom="0.54" header="0.5" footer="0"/>
  <pageSetup paperSize="9" scale="95" orientation="landscape" r:id="rId1"/>
  <headerFooter>
    <oddHeader>&amp;R&amp;G
ANNEXURE-VIII/&amp;P</oddHeader>
  </headerFooter>
  <rowBreaks count="1" manualBreakCount="1">
    <brk id="18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98"/>
  <sheetViews>
    <sheetView view="pageBreakPreview" zoomScale="60" workbookViewId="0">
      <selection activeCell="F29" sqref="F29"/>
    </sheetView>
  </sheetViews>
  <sheetFormatPr defaultColWidth="14.42578125" defaultRowHeight="15" customHeight="1"/>
  <cols>
    <col min="1" max="1" width="7" customWidth="1"/>
    <col min="2" max="2" width="6.7109375" customWidth="1"/>
    <col min="3" max="3" width="7.28515625" customWidth="1"/>
    <col min="4" max="4" width="11.85546875" customWidth="1"/>
    <col min="5" max="5" width="10.28515625" customWidth="1"/>
    <col min="6" max="6" width="30.5703125" customWidth="1"/>
    <col min="7" max="7" width="24.28515625" bestFit="1" customWidth="1"/>
    <col min="8" max="8" width="17" customWidth="1"/>
    <col min="9" max="9" width="18" customWidth="1"/>
    <col min="10" max="10" width="3.85546875" customWidth="1"/>
  </cols>
  <sheetData>
    <row r="1" spans="1:9" ht="15" customHeight="1">
      <c r="A1" s="75" t="s">
        <v>197</v>
      </c>
      <c r="B1" s="75"/>
      <c r="C1" s="75"/>
      <c r="D1" s="75"/>
      <c r="E1" s="75"/>
      <c r="F1" s="75"/>
      <c r="G1" s="75"/>
      <c r="H1" s="75"/>
      <c r="I1" s="75"/>
    </row>
    <row r="2" spans="1:9" ht="15" customHeight="1">
      <c r="A2" s="62" t="s">
        <v>198</v>
      </c>
      <c r="B2" s="36"/>
      <c r="C2" s="40"/>
      <c r="D2" s="36"/>
      <c r="E2" s="36"/>
      <c r="F2" s="67"/>
      <c r="G2" s="67"/>
      <c r="H2" s="63" t="s">
        <v>203</v>
      </c>
      <c r="I2" s="23"/>
    </row>
    <row r="3" spans="1:9" ht="15" customHeight="1">
      <c r="A3" s="62" t="s">
        <v>199</v>
      </c>
      <c r="B3" s="36"/>
      <c r="C3" s="40"/>
      <c r="D3" s="36"/>
      <c r="E3" s="36"/>
      <c r="F3" s="23"/>
      <c r="G3" s="24"/>
      <c r="H3" s="63" t="s">
        <v>204</v>
      </c>
      <c r="I3" s="23"/>
    </row>
    <row r="4" spans="1:9" ht="15" customHeight="1">
      <c r="A4" s="62" t="s">
        <v>200</v>
      </c>
      <c r="B4" s="36"/>
      <c r="C4" s="41"/>
      <c r="D4" s="36"/>
      <c r="E4" s="36"/>
      <c r="F4" s="66"/>
      <c r="G4" s="66"/>
      <c r="H4" s="63" t="s">
        <v>201</v>
      </c>
      <c r="I4" s="23"/>
    </row>
    <row r="5" spans="1:9" ht="15" customHeight="1">
      <c r="A5" s="65" t="s">
        <v>202</v>
      </c>
      <c r="B5" s="36"/>
      <c r="C5" s="41"/>
      <c r="D5" s="36"/>
      <c r="E5" s="36"/>
      <c r="F5" s="66"/>
      <c r="G5" s="66"/>
      <c r="H5" s="23" t="s">
        <v>178</v>
      </c>
      <c r="I5" s="23"/>
    </row>
    <row r="6" spans="1:9" ht="15" customHeight="1">
      <c r="A6" s="23"/>
      <c r="B6" s="23"/>
      <c r="C6" s="23"/>
      <c r="D6" s="23"/>
      <c r="E6" s="23"/>
      <c r="F6" s="23"/>
      <c r="G6" s="23"/>
      <c r="H6" s="23"/>
      <c r="I6" s="23"/>
    </row>
    <row r="7" spans="1:9" ht="36.75" customHeight="1">
      <c r="A7" s="11" t="s">
        <v>126</v>
      </c>
      <c r="B7" s="11" t="s">
        <v>127</v>
      </c>
      <c r="C7" s="11" t="s">
        <v>128</v>
      </c>
      <c r="D7" s="11" t="s">
        <v>129</v>
      </c>
      <c r="E7" s="11" t="s">
        <v>130</v>
      </c>
      <c r="F7" s="12" t="s">
        <v>0</v>
      </c>
      <c r="G7" s="11" t="s">
        <v>131</v>
      </c>
      <c r="H7" s="12" t="s">
        <v>16</v>
      </c>
      <c r="I7" s="12" t="s">
        <v>132</v>
      </c>
    </row>
    <row r="8" spans="1:9" ht="15" customHeight="1">
      <c r="A8" s="13">
        <v>0</v>
      </c>
      <c r="B8" s="13">
        <v>3</v>
      </c>
      <c r="C8" s="13">
        <v>3</v>
      </c>
      <c r="D8" s="13">
        <v>3</v>
      </c>
      <c r="E8" s="13">
        <v>3</v>
      </c>
      <c r="F8" s="14" t="s">
        <v>148</v>
      </c>
      <c r="G8" s="15" t="s">
        <v>133</v>
      </c>
      <c r="H8" s="14" t="s">
        <v>28</v>
      </c>
      <c r="I8" s="14" t="s">
        <v>139</v>
      </c>
    </row>
    <row r="9" spans="1:9" ht="15" customHeight="1">
      <c r="A9" s="76">
        <v>3</v>
      </c>
      <c r="B9" s="76">
        <v>6</v>
      </c>
      <c r="C9" s="76">
        <v>3</v>
      </c>
      <c r="D9" s="13">
        <v>2</v>
      </c>
      <c r="E9" s="13">
        <v>2</v>
      </c>
      <c r="F9" s="14" t="s">
        <v>148</v>
      </c>
      <c r="G9" s="15" t="s">
        <v>2</v>
      </c>
      <c r="H9" s="14" t="s">
        <v>28</v>
      </c>
      <c r="I9" s="14" t="s">
        <v>139</v>
      </c>
    </row>
    <row r="10" spans="1:9" ht="15" customHeight="1">
      <c r="A10" s="77"/>
      <c r="B10" s="77"/>
      <c r="C10" s="77"/>
      <c r="D10" s="13">
        <v>1</v>
      </c>
      <c r="E10" s="13">
        <v>1</v>
      </c>
      <c r="F10" s="14" t="s">
        <v>29</v>
      </c>
      <c r="G10" s="15" t="s">
        <v>2</v>
      </c>
      <c r="H10" s="14" t="s">
        <v>6</v>
      </c>
      <c r="I10" s="14"/>
    </row>
    <row r="11" spans="1:9" ht="15" customHeight="1">
      <c r="A11" s="13">
        <v>6</v>
      </c>
      <c r="B11" s="13">
        <v>9</v>
      </c>
      <c r="C11" s="13">
        <v>3</v>
      </c>
      <c r="D11" s="13">
        <v>3</v>
      </c>
      <c r="E11" s="13">
        <v>3</v>
      </c>
      <c r="F11" s="14" t="s">
        <v>29</v>
      </c>
      <c r="G11" s="15" t="s">
        <v>2</v>
      </c>
      <c r="H11" s="14" t="s">
        <v>6</v>
      </c>
      <c r="I11" s="14"/>
    </row>
    <row r="12" spans="1:9" ht="15" customHeight="1">
      <c r="A12" s="76">
        <v>9</v>
      </c>
      <c r="B12" s="76">
        <v>12</v>
      </c>
      <c r="C12" s="76">
        <v>3</v>
      </c>
      <c r="D12" s="13">
        <v>0.5</v>
      </c>
      <c r="E12" s="13">
        <v>0.8</v>
      </c>
      <c r="F12" s="14" t="s">
        <v>29</v>
      </c>
      <c r="G12" s="15" t="s">
        <v>2</v>
      </c>
      <c r="H12" s="14" t="s">
        <v>6</v>
      </c>
      <c r="I12" s="14"/>
    </row>
    <row r="13" spans="1:9" ht="33.75" customHeight="1">
      <c r="A13" s="77"/>
      <c r="B13" s="77"/>
      <c r="C13" s="77"/>
      <c r="D13" s="13">
        <v>1.4</v>
      </c>
      <c r="E13" s="13">
        <v>2.2000000000000002</v>
      </c>
      <c r="F13" s="14" t="s">
        <v>30</v>
      </c>
      <c r="G13" s="15" t="s">
        <v>151</v>
      </c>
      <c r="H13" s="14" t="s">
        <v>6</v>
      </c>
      <c r="I13" s="14"/>
    </row>
    <row r="14" spans="1:9" ht="33" customHeight="1">
      <c r="A14" s="13">
        <v>12</v>
      </c>
      <c r="B14" s="13">
        <v>15</v>
      </c>
      <c r="C14" s="13">
        <v>3</v>
      </c>
      <c r="D14" s="13">
        <v>2</v>
      </c>
      <c r="E14" s="13">
        <v>3</v>
      </c>
      <c r="F14" s="14" t="s">
        <v>30</v>
      </c>
      <c r="G14" s="15" t="s">
        <v>151</v>
      </c>
      <c r="H14" s="14" t="s">
        <v>6</v>
      </c>
      <c r="I14" s="14"/>
    </row>
    <row r="15" spans="1:9" ht="33" customHeight="1">
      <c r="A15" s="13">
        <v>15</v>
      </c>
      <c r="B15" s="13">
        <v>18</v>
      </c>
      <c r="C15" s="13">
        <v>3</v>
      </c>
      <c r="D15" s="13">
        <v>2.4</v>
      </c>
      <c r="E15" s="13">
        <v>3</v>
      </c>
      <c r="F15" s="14" t="s">
        <v>30</v>
      </c>
      <c r="G15" s="15" t="s">
        <v>151</v>
      </c>
      <c r="H15" s="14" t="s">
        <v>6</v>
      </c>
      <c r="I15" s="14"/>
    </row>
    <row r="16" spans="1:9" ht="33.75" customHeight="1">
      <c r="A16" s="13">
        <v>18</v>
      </c>
      <c r="B16" s="13">
        <v>21</v>
      </c>
      <c r="C16" s="13">
        <v>3</v>
      </c>
      <c r="D16" s="13">
        <v>2.2000000000000002</v>
      </c>
      <c r="E16" s="13">
        <v>3</v>
      </c>
      <c r="F16" s="14" t="s">
        <v>30</v>
      </c>
      <c r="G16" s="15" t="s">
        <v>151</v>
      </c>
      <c r="H16" s="14" t="s">
        <v>6</v>
      </c>
      <c r="I16" s="14"/>
    </row>
    <row r="17" spans="1:9" ht="33" customHeight="1">
      <c r="A17" s="13">
        <v>21</v>
      </c>
      <c r="B17" s="13">
        <v>24</v>
      </c>
      <c r="C17" s="13">
        <v>3</v>
      </c>
      <c r="D17" s="13">
        <v>2.8</v>
      </c>
      <c r="E17" s="13">
        <v>3</v>
      </c>
      <c r="F17" s="14" t="s">
        <v>30</v>
      </c>
      <c r="G17" s="15" t="s">
        <v>151</v>
      </c>
      <c r="H17" s="14" t="s">
        <v>6</v>
      </c>
      <c r="I17" s="14"/>
    </row>
    <row r="18" spans="1:9" ht="31.5" customHeight="1">
      <c r="A18" s="76">
        <v>24</v>
      </c>
      <c r="B18" s="76">
        <v>27</v>
      </c>
      <c r="C18" s="76">
        <v>3</v>
      </c>
      <c r="D18" s="13">
        <v>1.4</v>
      </c>
      <c r="E18" s="13">
        <v>1.5</v>
      </c>
      <c r="F18" s="14" t="s">
        <v>30</v>
      </c>
      <c r="G18" s="15" t="s">
        <v>151</v>
      </c>
      <c r="H18" s="14" t="s">
        <v>6</v>
      </c>
      <c r="I18" s="14"/>
    </row>
    <row r="19" spans="1:9" ht="15" customHeight="1">
      <c r="A19" s="77"/>
      <c r="B19" s="77"/>
      <c r="C19" s="77"/>
      <c r="D19" s="13">
        <v>1.3</v>
      </c>
      <c r="E19" s="13">
        <v>1.5</v>
      </c>
      <c r="F19" s="14" t="s">
        <v>31</v>
      </c>
      <c r="G19" s="15" t="s">
        <v>152</v>
      </c>
      <c r="H19" s="14" t="s">
        <v>9</v>
      </c>
      <c r="I19" s="14" t="s">
        <v>139</v>
      </c>
    </row>
    <row r="20" spans="1:9" ht="15" customHeight="1">
      <c r="A20" s="13">
        <v>27</v>
      </c>
      <c r="B20" s="13">
        <v>30</v>
      </c>
      <c r="C20" s="13">
        <v>3</v>
      </c>
      <c r="D20" s="13">
        <v>3</v>
      </c>
      <c r="E20" s="13">
        <v>3</v>
      </c>
      <c r="F20" s="14" t="s">
        <v>31</v>
      </c>
      <c r="G20" s="15" t="s">
        <v>152</v>
      </c>
      <c r="H20" s="14" t="s">
        <v>9</v>
      </c>
      <c r="I20" s="14" t="s">
        <v>139</v>
      </c>
    </row>
    <row r="21" spans="1:9" ht="15" customHeight="1">
      <c r="A21" s="76">
        <v>30</v>
      </c>
      <c r="B21" s="76">
        <v>33</v>
      </c>
      <c r="C21" s="76">
        <v>3</v>
      </c>
      <c r="D21" s="13">
        <v>2</v>
      </c>
      <c r="E21" s="13">
        <v>2</v>
      </c>
      <c r="F21" s="14" t="s">
        <v>31</v>
      </c>
      <c r="G21" s="15" t="s">
        <v>152</v>
      </c>
      <c r="H21" s="14" t="s">
        <v>9</v>
      </c>
      <c r="I21" s="14" t="s">
        <v>139</v>
      </c>
    </row>
    <row r="22" spans="1:9" ht="15" customHeight="1">
      <c r="A22" s="77"/>
      <c r="B22" s="77"/>
      <c r="C22" s="77"/>
      <c r="D22" s="13">
        <v>1</v>
      </c>
      <c r="E22" s="13">
        <v>1</v>
      </c>
      <c r="F22" s="14" t="s">
        <v>32</v>
      </c>
      <c r="G22" s="15" t="s">
        <v>152</v>
      </c>
      <c r="H22" s="14" t="s">
        <v>6</v>
      </c>
      <c r="I22" s="14" t="s">
        <v>139</v>
      </c>
    </row>
    <row r="23" spans="1:9" ht="15" customHeight="1">
      <c r="A23" s="76">
        <v>33</v>
      </c>
      <c r="B23" s="76">
        <v>36</v>
      </c>
      <c r="C23" s="76">
        <v>3</v>
      </c>
      <c r="D23" s="13">
        <v>1</v>
      </c>
      <c r="E23" s="13">
        <v>1</v>
      </c>
      <c r="F23" s="14" t="s">
        <v>32</v>
      </c>
      <c r="G23" s="15" t="s">
        <v>152</v>
      </c>
      <c r="H23" s="14" t="s">
        <v>6</v>
      </c>
      <c r="I23" s="14" t="s">
        <v>139</v>
      </c>
    </row>
    <row r="24" spans="1:9" ht="15" customHeight="1">
      <c r="A24" s="77"/>
      <c r="B24" s="77"/>
      <c r="C24" s="77"/>
      <c r="D24" s="13">
        <v>1.8</v>
      </c>
      <c r="E24" s="13">
        <v>2</v>
      </c>
      <c r="F24" s="14" t="s">
        <v>33</v>
      </c>
      <c r="G24" s="15" t="s">
        <v>152</v>
      </c>
      <c r="H24" s="14" t="s">
        <v>154</v>
      </c>
      <c r="I24" s="14" t="s">
        <v>139</v>
      </c>
    </row>
    <row r="25" spans="1:9" ht="15" customHeight="1">
      <c r="A25" s="76">
        <v>36</v>
      </c>
      <c r="B25" s="76">
        <v>39</v>
      </c>
      <c r="C25" s="76">
        <v>3</v>
      </c>
      <c r="D25" s="13">
        <v>1.4</v>
      </c>
      <c r="E25" s="13">
        <v>2.2000000000000002</v>
      </c>
      <c r="F25" s="14" t="s">
        <v>33</v>
      </c>
      <c r="G25" s="15" t="s">
        <v>152</v>
      </c>
      <c r="H25" s="14" t="s">
        <v>154</v>
      </c>
      <c r="I25" s="14" t="s">
        <v>139</v>
      </c>
    </row>
    <row r="26" spans="1:9" ht="15" customHeight="1">
      <c r="A26" s="77"/>
      <c r="B26" s="77"/>
      <c r="C26" s="77"/>
      <c r="D26" s="13">
        <v>0.4</v>
      </c>
      <c r="E26" s="13">
        <v>0.8</v>
      </c>
      <c r="F26" s="14" t="s">
        <v>234</v>
      </c>
      <c r="G26" s="15" t="s">
        <v>152</v>
      </c>
      <c r="H26" s="14" t="s">
        <v>34</v>
      </c>
      <c r="I26" s="14" t="s">
        <v>139</v>
      </c>
    </row>
    <row r="27" spans="1:9" ht="32.25" customHeight="1">
      <c r="A27" s="76">
        <v>39</v>
      </c>
      <c r="B27" s="76">
        <v>42</v>
      </c>
      <c r="C27" s="76">
        <v>3</v>
      </c>
      <c r="D27" s="13">
        <v>2.1</v>
      </c>
      <c r="E27" s="13">
        <v>2.4</v>
      </c>
      <c r="F27" s="15" t="s">
        <v>235</v>
      </c>
      <c r="G27" s="15" t="s">
        <v>152</v>
      </c>
      <c r="H27" s="14" t="s">
        <v>34</v>
      </c>
      <c r="I27" s="15" t="s">
        <v>161</v>
      </c>
    </row>
    <row r="28" spans="1:9" ht="15" customHeight="1">
      <c r="A28" s="77"/>
      <c r="B28" s="77"/>
      <c r="C28" s="77"/>
      <c r="D28" s="13">
        <v>0.3</v>
      </c>
      <c r="E28" s="13">
        <v>0.6</v>
      </c>
      <c r="F28" s="14" t="s">
        <v>35</v>
      </c>
      <c r="G28" s="15" t="s">
        <v>152</v>
      </c>
      <c r="H28" s="14" t="s">
        <v>6</v>
      </c>
      <c r="I28" s="14" t="s">
        <v>12</v>
      </c>
    </row>
    <row r="29" spans="1:9" ht="33.75" customHeight="1">
      <c r="A29" s="13">
        <v>42</v>
      </c>
      <c r="B29" s="13">
        <v>45</v>
      </c>
      <c r="C29" s="13">
        <v>3</v>
      </c>
      <c r="D29" s="13">
        <v>2.1</v>
      </c>
      <c r="E29" s="13">
        <v>3</v>
      </c>
      <c r="F29" s="15" t="s">
        <v>236</v>
      </c>
      <c r="G29" s="15" t="s">
        <v>153</v>
      </c>
      <c r="H29" s="14" t="s">
        <v>11</v>
      </c>
      <c r="I29" s="15" t="s">
        <v>161</v>
      </c>
    </row>
    <row r="30" spans="1:9" ht="33" customHeight="1">
      <c r="A30" s="13">
        <v>45</v>
      </c>
      <c r="B30" s="13">
        <v>48</v>
      </c>
      <c r="C30" s="13">
        <v>3</v>
      </c>
      <c r="D30" s="13">
        <v>2</v>
      </c>
      <c r="E30" s="13">
        <v>3</v>
      </c>
      <c r="F30" s="15" t="s">
        <v>236</v>
      </c>
      <c r="G30" s="15" t="s">
        <v>153</v>
      </c>
      <c r="H30" s="14" t="s">
        <v>11</v>
      </c>
      <c r="I30" s="15" t="s">
        <v>161</v>
      </c>
    </row>
    <row r="31" spans="1:9" ht="15" customHeight="1">
      <c r="A31" s="76">
        <v>48</v>
      </c>
      <c r="B31" s="76">
        <v>51</v>
      </c>
      <c r="C31" s="76">
        <v>3</v>
      </c>
      <c r="D31" s="13">
        <v>2.1</v>
      </c>
      <c r="E31" s="13">
        <v>2.4</v>
      </c>
      <c r="F31" s="14" t="s">
        <v>237</v>
      </c>
      <c r="G31" s="15" t="s">
        <v>153</v>
      </c>
      <c r="H31" s="14" t="s">
        <v>11</v>
      </c>
      <c r="I31" s="14" t="s">
        <v>12</v>
      </c>
    </row>
    <row r="32" spans="1:9" ht="15" customHeight="1">
      <c r="A32" s="77"/>
      <c r="B32" s="77"/>
      <c r="C32" s="77"/>
      <c r="D32" s="13">
        <v>0.4</v>
      </c>
      <c r="E32" s="13">
        <v>0.6</v>
      </c>
      <c r="F32" s="14" t="s">
        <v>150</v>
      </c>
      <c r="G32" s="15" t="s">
        <v>153</v>
      </c>
      <c r="H32" s="14" t="s">
        <v>34</v>
      </c>
      <c r="I32" s="14"/>
    </row>
    <row r="33" spans="1:9" ht="15" customHeight="1">
      <c r="A33" s="13">
        <v>51</v>
      </c>
      <c r="B33" s="13">
        <v>54</v>
      </c>
      <c r="C33" s="13">
        <v>3</v>
      </c>
      <c r="D33" s="13">
        <v>3</v>
      </c>
      <c r="E33" s="13">
        <v>3</v>
      </c>
      <c r="F33" s="14" t="s">
        <v>36</v>
      </c>
      <c r="G33" s="15" t="s">
        <v>153</v>
      </c>
      <c r="H33" s="14" t="s">
        <v>34</v>
      </c>
      <c r="I33" s="14" t="s">
        <v>12</v>
      </c>
    </row>
    <row r="34" spans="1:9" ht="15" customHeight="1">
      <c r="A34" s="13">
        <v>54</v>
      </c>
      <c r="B34" s="13">
        <v>55</v>
      </c>
      <c r="C34" s="13">
        <v>1</v>
      </c>
      <c r="D34" s="13">
        <v>0.8</v>
      </c>
      <c r="E34" s="13">
        <v>1</v>
      </c>
      <c r="F34" s="14" t="s">
        <v>149</v>
      </c>
      <c r="G34" s="15" t="s">
        <v>153</v>
      </c>
      <c r="H34" s="14" t="s">
        <v>34</v>
      </c>
      <c r="I34" s="14" t="s">
        <v>12</v>
      </c>
    </row>
    <row r="35" spans="1:9" ht="15.75" customHeight="1"/>
    <row r="36" spans="1:9" ht="15.75" customHeight="1"/>
    <row r="37" spans="1:9" ht="15.75" customHeight="1"/>
    <row r="38" spans="1:9" ht="15.75" customHeight="1"/>
    <row r="39" spans="1:9" ht="15.75" customHeight="1"/>
    <row r="40" spans="1:9" ht="15.75" customHeight="1"/>
    <row r="41" spans="1:9" ht="15.75" customHeight="1"/>
    <row r="42" spans="1:9" ht="15.75" customHeight="1"/>
    <row r="43" spans="1:9" ht="15.75" customHeight="1"/>
    <row r="44" spans="1:9" ht="15.75" customHeight="1"/>
    <row r="45" spans="1:9" ht="15.75" customHeight="1"/>
    <row r="46" spans="1:9" ht="15.75" customHeight="1"/>
    <row r="47" spans="1:9" ht="15.75" customHeight="1"/>
    <row r="48" spans="1:9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</sheetData>
  <mergeCells count="25">
    <mergeCell ref="A25:A26"/>
    <mergeCell ref="A27:A28"/>
    <mergeCell ref="B25:B26"/>
    <mergeCell ref="B23:B24"/>
    <mergeCell ref="B9:B10"/>
    <mergeCell ref="B12:B13"/>
    <mergeCell ref="A23:A24"/>
    <mergeCell ref="A21:A22"/>
    <mergeCell ref="A9:A10"/>
    <mergeCell ref="A1:I1"/>
    <mergeCell ref="C31:C32"/>
    <mergeCell ref="A31:A32"/>
    <mergeCell ref="B31:B32"/>
    <mergeCell ref="C18:C19"/>
    <mergeCell ref="C27:C28"/>
    <mergeCell ref="B27:B28"/>
    <mergeCell ref="A18:A19"/>
    <mergeCell ref="B18:B19"/>
    <mergeCell ref="B21:B22"/>
    <mergeCell ref="C21:C22"/>
    <mergeCell ref="C23:C24"/>
    <mergeCell ref="C25:C26"/>
    <mergeCell ref="A12:A13"/>
    <mergeCell ref="C9:C10"/>
    <mergeCell ref="C12:C13"/>
  </mergeCells>
  <printOptions horizontalCentered="1"/>
  <pageMargins left="0.31496062992126" right="0.31496062992126" top="1.4173228346456701" bottom="0.74803149606299202" header="0.59055118110236204" footer="0"/>
  <pageSetup paperSize="9" orientation="landscape" r:id="rId1"/>
  <headerFooter>
    <oddHeader>&amp;R&amp;G
ANNEXURE-VIII/&amp;P</oddHeader>
  </headerFooter>
  <rowBreaks count="1" manualBreakCount="1">
    <brk id="20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18"/>
  <sheetViews>
    <sheetView view="pageBreakPreview" topLeftCell="A46" zoomScale="91" zoomScaleSheetLayoutView="91" workbookViewId="0">
      <selection activeCell="D21" sqref="D21"/>
    </sheetView>
  </sheetViews>
  <sheetFormatPr defaultColWidth="14.42578125" defaultRowHeight="15" customHeight="1"/>
  <cols>
    <col min="1" max="1" width="7" customWidth="1"/>
    <col min="2" max="2" width="6.7109375" customWidth="1"/>
    <col min="3" max="3" width="7.28515625" customWidth="1"/>
    <col min="4" max="4" width="11.85546875" customWidth="1"/>
    <col min="5" max="5" width="10.28515625" customWidth="1"/>
    <col min="6" max="6" width="30.5703125" style="22" customWidth="1"/>
    <col min="7" max="7" width="24.28515625" bestFit="1" customWidth="1"/>
    <col min="8" max="8" width="17" customWidth="1"/>
    <col min="9" max="9" width="18.140625" customWidth="1"/>
  </cols>
  <sheetData>
    <row r="1" spans="1:9" ht="15.75">
      <c r="A1" s="75" t="s">
        <v>205</v>
      </c>
      <c r="B1" s="75"/>
      <c r="C1" s="75"/>
      <c r="D1" s="75"/>
      <c r="E1" s="75"/>
      <c r="F1" s="75"/>
      <c r="G1" s="75"/>
      <c r="H1" s="75"/>
      <c r="I1" s="75"/>
    </row>
    <row r="2" spans="1:9" ht="15.75">
      <c r="A2" s="62" t="s">
        <v>206</v>
      </c>
      <c r="B2" s="36"/>
      <c r="C2" s="40"/>
      <c r="D2" s="36"/>
      <c r="E2" s="36"/>
      <c r="F2" s="67"/>
      <c r="G2" s="67"/>
      <c r="H2" s="63" t="s">
        <v>210</v>
      </c>
      <c r="I2" s="23"/>
    </row>
    <row r="3" spans="1:9" ht="15.75">
      <c r="A3" s="62" t="s">
        <v>207</v>
      </c>
      <c r="B3" s="36"/>
      <c r="C3" s="40"/>
      <c r="D3" s="36"/>
      <c r="E3" s="36"/>
      <c r="F3" s="23"/>
      <c r="G3" s="24"/>
      <c r="H3" s="63" t="s">
        <v>211</v>
      </c>
      <c r="I3" s="23"/>
    </row>
    <row r="4" spans="1:9" ht="15.75">
      <c r="A4" s="62" t="s">
        <v>208</v>
      </c>
      <c r="B4" s="36"/>
      <c r="C4" s="41"/>
      <c r="D4" s="36"/>
      <c r="E4" s="36"/>
      <c r="F4" s="66"/>
      <c r="G4" s="66"/>
      <c r="H4" s="63" t="s">
        <v>209</v>
      </c>
      <c r="I4" s="23"/>
    </row>
    <row r="5" spans="1:9" ht="15.75">
      <c r="A5" s="65" t="s">
        <v>177</v>
      </c>
      <c r="B5" s="36"/>
      <c r="C5" s="41"/>
      <c r="D5" s="36"/>
      <c r="E5" s="36"/>
      <c r="F5" s="66"/>
      <c r="G5" s="66"/>
      <c r="H5" s="23" t="s">
        <v>178</v>
      </c>
      <c r="I5" s="23"/>
    </row>
    <row r="6" spans="1:9" ht="15.75">
      <c r="A6" s="29"/>
      <c r="B6" s="28"/>
      <c r="C6" s="28"/>
      <c r="D6" s="28"/>
      <c r="E6" s="28"/>
      <c r="F6" s="32"/>
      <c r="G6" s="28"/>
      <c r="H6" s="28"/>
      <c r="I6" s="28"/>
    </row>
    <row r="7" spans="1:9" ht="34.5" customHeight="1">
      <c r="A7" s="11" t="s">
        <v>126</v>
      </c>
      <c r="B7" s="11" t="s">
        <v>127</v>
      </c>
      <c r="C7" s="11" t="s">
        <v>128</v>
      </c>
      <c r="D7" s="11" t="s">
        <v>129</v>
      </c>
      <c r="E7" s="11" t="s">
        <v>130</v>
      </c>
      <c r="F7" s="11" t="s">
        <v>0</v>
      </c>
      <c r="G7" s="11" t="s">
        <v>131</v>
      </c>
      <c r="H7" s="12" t="s">
        <v>16</v>
      </c>
      <c r="I7" s="12" t="s">
        <v>132</v>
      </c>
    </row>
    <row r="8" spans="1:9" ht="19.5" customHeight="1">
      <c r="A8" s="13">
        <v>0</v>
      </c>
      <c r="B8" s="13">
        <v>1</v>
      </c>
      <c r="C8" s="13">
        <v>1</v>
      </c>
      <c r="D8" s="13">
        <v>1</v>
      </c>
      <c r="E8" s="13">
        <f t="shared" ref="E8:E18" si="0">C8</f>
        <v>1</v>
      </c>
      <c r="F8" s="15" t="s">
        <v>37</v>
      </c>
      <c r="G8" s="14" t="s">
        <v>133</v>
      </c>
      <c r="H8" s="14" t="s">
        <v>38</v>
      </c>
      <c r="I8" s="14"/>
    </row>
    <row r="9" spans="1:9" ht="32.25" customHeight="1">
      <c r="A9" s="13">
        <f t="shared" ref="A9:A19" si="1">B8</f>
        <v>1</v>
      </c>
      <c r="B9" s="13">
        <v>2</v>
      </c>
      <c r="C9" s="13">
        <v>1</v>
      </c>
      <c r="D9" s="13">
        <v>1</v>
      </c>
      <c r="E9" s="13">
        <f t="shared" si="0"/>
        <v>1</v>
      </c>
      <c r="F9" s="15" t="s">
        <v>240</v>
      </c>
      <c r="G9" s="14" t="s">
        <v>133</v>
      </c>
      <c r="H9" s="14" t="s">
        <v>38</v>
      </c>
      <c r="I9" s="14"/>
    </row>
    <row r="10" spans="1:9" ht="32.25" customHeight="1">
      <c r="A10" s="13">
        <f t="shared" si="1"/>
        <v>2</v>
      </c>
      <c r="B10" s="13">
        <v>3</v>
      </c>
      <c r="C10" s="13">
        <v>1</v>
      </c>
      <c r="D10" s="13">
        <v>1</v>
      </c>
      <c r="E10" s="13">
        <f t="shared" si="0"/>
        <v>1</v>
      </c>
      <c r="F10" s="15" t="s">
        <v>240</v>
      </c>
      <c r="G10" s="14"/>
      <c r="H10" s="14" t="s">
        <v>38</v>
      </c>
      <c r="I10" s="14"/>
    </row>
    <row r="11" spans="1:9" ht="28.9" customHeight="1">
      <c r="A11" s="13">
        <f t="shared" si="1"/>
        <v>3</v>
      </c>
      <c r="B11" s="13">
        <v>4</v>
      </c>
      <c r="C11" s="13">
        <v>1</v>
      </c>
      <c r="D11" s="13">
        <v>1</v>
      </c>
      <c r="E11" s="13">
        <f t="shared" si="0"/>
        <v>1</v>
      </c>
      <c r="F11" s="15" t="s">
        <v>240</v>
      </c>
      <c r="G11" s="14"/>
      <c r="H11" s="14" t="s">
        <v>38</v>
      </c>
      <c r="I11" s="14"/>
    </row>
    <row r="12" spans="1:9" ht="19.5" customHeight="1">
      <c r="A12" s="13">
        <f t="shared" si="1"/>
        <v>4</v>
      </c>
      <c r="B12" s="13">
        <v>5</v>
      </c>
      <c r="C12" s="13">
        <v>1</v>
      </c>
      <c r="D12" s="13">
        <v>1</v>
      </c>
      <c r="E12" s="13">
        <f t="shared" si="0"/>
        <v>1</v>
      </c>
      <c r="F12" s="15" t="s">
        <v>238</v>
      </c>
      <c r="G12" s="14"/>
      <c r="H12" s="14" t="s">
        <v>38</v>
      </c>
      <c r="I12" s="14"/>
    </row>
    <row r="13" spans="1:9" ht="19.5" customHeight="1">
      <c r="A13" s="13">
        <f t="shared" si="1"/>
        <v>5</v>
      </c>
      <c r="B13" s="13">
        <v>6</v>
      </c>
      <c r="C13" s="13">
        <v>1</v>
      </c>
      <c r="D13" s="13">
        <v>1</v>
      </c>
      <c r="E13" s="13">
        <f t="shared" si="0"/>
        <v>1</v>
      </c>
      <c r="F13" s="15" t="s">
        <v>40</v>
      </c>
      <c r="G13" s="14"/>
      <c r="H13" s="14" t="s">
        <v>241</v>
      </c>
      <c r="I13" s="14"/>
    </row>
    <row r="14" spans="1:9" ht="19.5" customHeight="1">
      <c r="A14" s="13">
        <f t="shared" si="1"/>
        <v>6</v>
      </c>
      <c r="B14" s="13">
        <v>7</v>
      </c>
      <c r="C14" s="13">
        <v>1</v>
      </c>
      <c r="D14" s="13">
        <v>1</v>
      </c>
      <c r="E14" s="13">
        <f t="shared" si="0"/>
        <v>1</v>
      </c>
      <c r="F14" s="15" t="s">
        <v>40</v>
      </c>
      <c r="G14" s="14"/>
      <c r="H14" s="14" t="s">
        <v>241</v>
      </c>
      <c r="I14" s="14"/>
    </row>
    <row r="15" spans="1:9" ht="19.5" customHeight="1">
      <c r="A15" s="13">
        <f t="shared" si="1"/>
        <v>7</v>
      </c>
      <c r="B15" s="13">
        <v>8</v>
      </c>
      <c r="C15" s="13">
        <v>1</v>
      </c>
      <c r="D15" s="13">
        <v>0.9</v>
      </c>
      <c r="E15" s="13">
        <f t="shared" si="0"/>
        <v>1</v>
      </c>
      <c r="F15" s="15" t="s">
        <v>40</v>
      </c>
      <c r="G15" s="14"/>
      <c r="H15" s="14" t="s">
        <v>41</v>
      </c>
      <c r="I15" s="14"/>
    </row>
    <row r="16" spans="1:9" ht="19.5" customHeight="1">
      <c r="A16" s="13">
        <f t="shared" si="1"/>
        <v>8</v>
      </c>
      <c r="B16" s="13">
        <v>9</v>
      </c>
      <c r="C16" s="13">
        <v>1</v>
      </c>
      <c r="D16" s="13">
        <v>0.9</v>
      </c>
      <c r="E16" s="13">
        <f t="shared" si="0"/>
        <v>1</v>
      </c>
      <c r="F16" s="15" t="s">
        <v>40</v>
      </c>
      <c r="G16" s="14"/>
      <c r="H16" s="14" t="s">
        <v>41</v>
      </c>
      <c r="I16" s="14"/>
    </row>
    <row r="17" spans="1:9" ht="19.5" customHeight="1">
      <c r="A17" s="13">
        <f t="shared" si="1"/>
        <v>9</v>
      </c>
      <c r="B17" s="13">
        <v>10</v>
      </c>
      <c r="C17" s="13">
        <v>1</v>
      </c>
      <c r="D17" s="13">
        <v>0.9</v>
      </c>
      <c r="E17" s="13">
        <f t="shared" si="0"/>
        <v>1</v>
      </c>
      <c r="F17" s="15" t="s">
        <v>40</v>
      </c>
      <c r="G17" s="14" t="s">
        <v>39</v>
      </c>
      <c r="H17" s="14" t="s">
        <v>241</v>
      </c>
      <c r="I17" s="14"/>
    </row>
    <row r="18" spans="1:9" ht="30" customHeight="1">
      <c r="A18" s="13">
        <f t="shared" si="1"/>
        <v>10</v>
      </c>
      <c r="B18" s="13">
        <v>11</v>
      </c>
      <c r="C18" s="13">
        <v>1</v>
      </c>
      <c r="D18" s="13">
        <v>0.9</v>
      </c>
      <c r="E18" s="13">
        <f t="shared" si="0"/>
        <v>1</v>
      </c>
      <c r="F18" s="15" t="s">
        <v>242</v>
      </c>
      <c r="G18" s="15" t="s">
        <v>42</v>
      </c>
      <c r="H18" s="14" t="s">
        <v>43</v>
      </c>
      <c r="I18" s="14"/>
    </row>
    <row r="19" spans="1:9" ht="39" customHeight="1">
      <c r="A19" s="76">
        <f t="shared" si="1"/>
        <v>11</v>
      </c>
      <c r="B19" s="76">
        <v>12</v>
      </c>
      <c r="C19" s="76">
        <v>1</v>
      </c>
      <c r="D19" s="13">
        <v>0.5</v>
      </c>
      <c r="E19" s="13">
        <v>0.5</v>
      </c>
      <c r="F19" s="15" t="s">
        <v>242</v>
      </c>
      <c r="G19" s="15" t="s">
        <v>42</v>
      </c>
      <c r="H19" s="14" t="s">
        <v>43</v>
      </c>
      <c r="I19" s="14"/>
    </row>
    <row r="20" spans="1:9" ht="28.15" customHeight="1">
      <c r="A20" s="77"/>
      <c r="B20" s="77"/>
      <c r="C20" s="77"/>
      <c r="D20" s="13">
        <v>0.5</v>
      </c>
      <c r="E20" s="13">
        <v>0.5</v>
      </c>
      <c r="F20" s="15" t="s">
        <v>40</v>
      </c>
      <c r="G20" s="15" t="s">
        <v>160</v>
      </c>
      <c r="H20" s="14" t="s">
        <v>43</v>
      </c>
      <c r="I20" s="14"/>
    </row>
    <row r="21" spans="1:9" ht="31.15" customHeight="1">
      <c r="A21" s="13">
        <f>B19</f>
        <v>12</v>
      </c>
      <c r="B21" s="13">
        <v>13</v>
      </c>
      <c r="C21" s="13">
        <v>1</v>
      </c>
      <c r="D21" s="13">
        <v>1</v>
      </c>
      <c r="E21" s="13">
        <f t="shared" ref="E21:E24" si="2">C21</f>
        <v>1</v>
      </c>
      <c r="F21" s="15" t="s">
        <v>40</v>
      </c>
      <c r="G21" s="15" t="s">
        <v>160</v>
      </c>
      <c r="H21" s="14" t="s">
        <v>41</v>
      </c>
      <c r="I21" s="14"/>
    </row>
    <row r="22" spans="1:9" ht="28.15" customHeight="1">
      <c r="A22" s="13">
        <f t="shared" ref="A22:A25" si="3">B21</f>
        <v>13</v>
      </c>
      <c r="B22" s="13">
        <v>14</v>
      </c>
      <c r="C22" s="13">
        <v>1</v>
      </c>
      <c r="D22" s="13">
        <v>1</v>
      </c>
      <c r="E22" s="13">
        <f t="shared" si="2"/>
        <v>1</v>
      </c>
      <c r="F22" s="15" t="s">
        <v>40</v>
      </c>
      <c r="G22" s="15" t="s">
        <v>160</v>
      </c>
      <c r="H22" s="14" t="s">
        <v>41</v>
      </c>
      <c r="I22" s="14"/>
    </row>
    <row r="23" spans="1:9" ht="19.5" customHeight="1">
      <c r="A23" s="13">
        <f t="shared" si="3"/>
        <v>14</v>
      </c>
      <c r="B23" s="13">
        <v>15</v>
      </c>
      <c r="C23" s="13">
        <v>1</v>
      </c>
      <c r="D23" s="13">
        <v>1</v>
      </c>
      <c r="E23" s="13">
        <f t="shared" si="2"/>
        <v>1</v>
      </c>
      <c r="F23" s="15" t="s">
        <v>155</v>
      </c>
      <c r="G23" s="15" t="s">
        <v>45</v>
      </c>
      <c r="H23" s="14" t="s">
        <v>46</v>
      </c>
      <c r="I23" s="14"/>
    </row>
    <row r="24" spans="1:9" ht="19.5" customHeight="1">
      <c r="A24" s="13">
        <f t="shared" si="3"/>
        <v>15</v>
      </c>
      <c r="B24" s="13">
        <v>16</v>
      </c>
      <c r="C24" s="13">
        <v>1</v>
      </c>
      <c r="D24" s="13">
        <v>0.8</v>
      </c>
      <c r="E24" s="13">
        <f t="shared" si="2"/>
        <v>1</v>
      </c>
      <c r="F24" s="15" t="s">
        <v>155</v>
      </c>
      <c r="G24" s="15" t="s">
        <v>45</v>
      </c>
      <c r="H24" s="14" t="s">
        <v>46</v>
      </c>
      <c r="I24" s="14"/>
    </row>
    <row r="25" spans="1:9" ht="19.5" customHeight="1">
      <c r="A25" s="76">
        <f t="shared" si="3"/>
        <v>16</v>
      </c>
      <c r="B25" s="76">
        <v>17</v>
      </c>
      <c r="C25" s="76">
        <v>1</v>
      </c>
      <c r="D25" s="13">
        <v>0.4</v>
      </c>
      <c r="E25" s="13">
        <v>0.6</v>
      </c>
      <c r="F25" s="15" t="s">
        <v>155</v>
      </c>
      <c r="G25" s="15" t="s">
        <v>45</v>
      </c>
      <c r="H25" s="14" t="s">
        <v>46</v>
      </c>
      <c r="I25" s="14"/>
    </row>
    <row r="26" spans="1:9" ht="19.5" customHeight="1">
      <c r="A26" s="77"/>
      <c r="B26" s="77"/>
      <c r="C26" s="77"/>
      <c r="D26" s="13">
        <v>0.3</v>
      </c>
      <c r="E26" s="13">
        <v>0.4</v>
      </c>
      <c r="F26" s="15" t="s">
        <v>40</v>
      </c>
      <c r="G26" s="15" t="s">
        <v>45</v>
      </c>
      <c r="H26" s="14" t="s">
        <v>46</v>
      </c>
      <c r="I26" s="14"/>
    </row>
    <row r="27" spans="1:9" ht="19.5" customHeight="1">
      <c r="A27" s="76">
        <f>B25</f>
        <v>17</v>
      </c>
      <c r="B27" s="76">
        <v>18</v>
      </c>
      <c r="C27" s="76">
        <v>1</v>
      </c>
      <c r="D27" s="13">
        <v>0.5</v>
      </c>
      <c r="E27" s="13">
        <v>0.5</v>
      </c>
      <c r="F27" s="15" t="s">
        <v>155</v>
      </c>
      <c r="G27" s="15" t="s">
        <v>45</v>
      </c>
      <c r="H27" s="14" t="s">
        <v>47</v>
      </c>
      <c r="I27" s="14"/>
    </row>
    <row r="28" spans="1:9" ht="19.5" customHeight="1">
      <c r="A28" s="77"/>
      <c r="B28" s="77"/>
      <c r="C28" s="77"/>
      <c r="D28" s="13">
        <v>0.46</v>
      </c>
      <c r="E28" s="13">
        <v>0.5</v>
      </c>
      <c r="F28" s="15" t="s">
        <v>44</v>
      </c>
      <c r="G28" s="15" t="s">
        <v>45</v>
      </c>
      <c r="H28" s="14" t="s">
        <v>47</v>
      </c>
      <c r="I28" s="14"/>
    </row>
    <row r="29" spans="1:9" ht="32.65" customHeight="1">
      <c r="A29" s="13">
        <f>B27</f>
        <v>18</v>
      </c>
      <c r="B29" s="13">
        <v>19</v>
      </c>
      <c r="C29" s="13">
        <v>1</v>
      </c>
      <c r="D29" s="13">
        <v>0.9</v>
      </c>
      <c r="E29" s="13">
        <f>C29</f>
        <v>1</v>
      </c>
      <c r="F29" s="15" t="s">
        <v>48</v>
      </c>
      <c r="G29" s="15" t="s">
        <v>45</v>
      </c>
      <c r="H29" s="14" t="s">
        <v>47</v>
      </c>
      <c r="I29" s="14"/>
    </row>
    <row r="30" spans="1:9" ht="30" customHeight="1">
      <c r="A30" s="76">
        <f>B29</f>
        <v>19</v>
      </c>
      <c r="B30" s="76">
        <v>20</v>
      </c>
      <c r="C30" s="76">
        <v>1</v>
      </c>
      <c r="D30" s="13">
        <v>0.5</v>
      </c>
      <c r="E30" s="13">
        <v>0.65</v>
      </c>
      <c r="F30" s="15" t="s">
        <v>48</v>
      </c>
      <c r="G30" s="15" t="s">
        <v>49</v>
      </c>
      <c r="H30" s="14" t="s">
        <v>47</v>
      </c>
      <c r="I30" s="14"/>
    </row>
    <row r="31" spans="1:9" ht="19.5" customHeight="1">
      <c r="A31" s="77"/>
      <c r="B31" s="77"/>
      <c r="C31" s="77"/>
      <c r="D31" s="13">
        <v>0.3</v>
      </c>
      <c r="E31" s="13">
        <v>0.35</v>
      </c>
      <c r="F31" s="15" t="s">
        <v>50</v>
      </c>
      <c r="G31" s="15" t="s">
        <v>49</v>
      </c>
      <c r="H31" s="14" t="s">
        <v>47</v>
      </c>
      <c r="I31" s="14"/>
    </row>
    <row r="32" spans="1:9" ht="19.5" customHeight="1">
      <c r="A32" s="13">
        <f>B30</f>
        <v>20</v>
      </c>
      <c r="B32" s="13">
        <v>21</v>
      </c>
      <c r="C32" s="13">
        <v>1</v>
      </c>
      <c r="D32" s="13">
        <v>0.83</v>
      </c>
      <c r="E32" s="13">
        <f t="shared" ref="E32:E86" si="4">C32</f>
        <v>1</v>
      </c>
      <c r="F32" s="15" t="s">
        <v>156</v>
      </c>
      <c r="G32" s="15" t="s">
        <v>49</v>
      </c>
      <c r="H32" s="14" t="s">
        <v>47</v>
      </c>
      <c r="I32" s="14"/>
    </row>
    <row r="33" spans="1:9" ht="28.5" customHeight="1">
      <c r="A33" s="13">
        <f t="shared" ref="A33:A87" si="5">B32</f>
        <v>21</v>
      </c>
      <c r="B33" s="13">
        <v>22</v>
      </c>
      <c r="C33" s="13">
        <v>1</v>
      </c>
      <c r="D33" s="13">
        <v>0.9</v>
      </c>
      <c r="E33" s="13">
        <f t="shared" si="4"/>
        <v>1</v>
      </c>
      <c r="F33" s="15" t="s">
        <v>243</v>
      </c>
      <c r="G33" s="15" t="s">
        <v>49</v>
      </c>
      <c r="H33" s="14" t="s">
        <v>47</v>
      </c>
      <c r="I33" s="14"/>
    </row>
    <row r="34" spans="1:9" ht="19.5" customHeight="1">
      <c r="A34" s="13">
        <f t="shared" si="5"/>
        <v>22</v>
      </c>
      <c r="B34" s="13">
        <v>23</v>
      </c>
      <c r="C34" s="13">
        <v>1</v>
      </c>
      <c r="D34" s="13">
        <v>0.95</v>
      </c>
      <c r="E34" s="13">
        <f t="shared" si="4"/>
        <v>1</v>
      </c>
      <c r="F34" s="15" t="s">
        <v>50</v>
      </c>
      <c r="G34" s="15" t="s">
        <v>49</v>
      </c>
      <c r="H34" s="14" t="s">
        <v>46</v>
      </c>
      <c r="I34" s="14"/>
    </row>
    <row r="35" spans="1:9" ht="19.5" customHeight="1">
      <c r="A35" s="13">
        <f t="shared" si="5"/>
        <v>23</v>
      </c>
      <c r="B35" s="13">
        <v>24</v>
      </c>
      <c r="C35" s="13">
        <v>1</v>
      </c>
      <c r="D35" s="13">
        <v>0.9</v>
      </c>
      <c r="E35" s="13">
        <f t="shared" si="4"/>
        <v>1</v>
      </c>
      <c r="F35" s="15" t="s">
        <v>50</v>
      </c>
      <c r="G35" s="14" t="s">
        <v>159</v>
      </c>
      <c r="H35" s="14" t="s">
        <v>46</v>
      </c>
      <c r="I35" s="14"/>
    </row>
    <row r="36" spans="1:9" ht="19.5" customHeight="1">
      <c r="A36" s="13">
        <f t="shared" si="5"/>
        <v>24</v>
      </c>
      <c r="B36" s="13">
        <v>25</v>
      </c>
      <c r="C36" s="13">
        <v>1</v>
      </c>
      <c r="D36" s="13">
        <v>0.97</v>
      </c>
      <c r="E36" s="13">
        <f t="shared" si="4"/>
        <v>1</v>
      </c>
      <c r="F36" s="15" t="s">
        <v>50</v>
      </c>
      <c r="G36" s="14" t="s">
        <v>159</v>
      </c>
      <c r="H36" s="14" t="s">
        <v>46</v>
      </c>
      <c r="I36" s="14"/>
    </row>
    <row r="37" spans="1:9" ht="19.5" customHeight="1">
      <c r="A37" s="13">
        <f t="shared" si="5"/>
        <v>25</v>
      </c>
      <c r="B37" s="13">
        <v>26</v>
      </c>
      <c r="C37" s="13">
        <v>1</v>
      </c>
      <c r="D37" s="13">
        <v>0.93</v>
      </c>
      <c r="E37" s="13">
        <f t="shared" si="4"/>
        <v>1</v>
      </c>
      <c r="F37" s="15" t="s">
        <v>50</v>
      </c>
      <c r="G37" s="14" t="s">
        <v>159</v>
      </c>
      <c r="H37" s="14" t="s">
        <v>46</v>
      </c>
      <c r="I37" s="14"/>
    </row>
    <row r="38" spans="1:9" ht="19.5" customHeight="1">
      <c r="A38" s="13">
        <f t="shared" si="5"/>
        <v>26</v>
      </c>
      <c r="B38" s="13">
        <v>27</v>
      </c>
      <c r="C38" s="13">
        <v>1</v>
      </c>
      <c r="D38" s="13">
        <v>0.97</v>
      </c>
      <c r="E38" s="13">
        <f t="shared" si="4"/>
        <v>1</v>
      </c>
      <c r="F38" s="15" t="s">
        <v>50</v>
      </c>
      <c r="G38" s="14" t="s">
        <v>159</v>
      </c>
      <c r="H38" s="14" t="s">
        <v>46</v>
      </c>
      <c r="I38" s="14"/>
    </row>
    <row r="39" spans="1:9" ht="19.5" customHeight="1">
      <c r="A39" s="13">
        <f t="shared" si="5"/>
        <v>27</v>
      </c>
      <c r="B39" s="13">
        <v>28</v>
      </c>
      <c r="C39" s="13">
        <v>1</v>
      </c>
      <c r="D39" s="13">
        <v>1</v>
      </c>
      <c r="E39" s="13">
        <f t="shared" si="4"/>
        <v>1</v>
      </c>
      <c r="F39" s="15" t="s">
        <v>50</v>
      </c>
      <c r="G39" s="14" t="s">
        <v>159</v>
      </c>
      <c r="H39" s="14" t="s">
        <v>46</v>
      </c>
      <c r="I39" s="30"/>
    </row>
    <row r="40" spans="1:9" ht="19.5" customHeight="1">
      <c r="A40" s="13">
        <f t="shared" si="5"/>
        <v>28</v>
      </c>
      <c r="B40" s="13">
        <v>29</v>
      </c>
      <c r="C40" s="13">
        <v>1</v>
      </c>
      <c r="D40" s="13">
        <v>1</v>
      </c>
      <c r="E40" s="13">
        <f t="shared" si="4"/>
        <v>1</v>
      </c>
      <c r="F40" s="15" t="s">
        <v>50</v>
      </c>
      <c r="G40" s="14" t="s">
        <v>159</v>
      </c>
      <c r="H40" s="14" t="s">
        <v>46</v>
      </c>
      <c r="I40" s="30"/>
    </row>
    <row r="41" spans="1:9" ht="19.5" customHeight="1">
      <c r="A41" s="13">
        <f t="shared" si="5"/>
        <v>29</v>
      </c>
      <c r="B41" s="13">
        <v>30</v>
      </c>
      <c r="C41" s="13">
        <v>1</v>
      </c>
      <c r="D41" s="13">
        <v>1</v>
      </c>
      <c r="E41" s="13">
        <f t="shared" si="4"/>
        <v>1</v>
      </c>
      <c r="F41" s="15" t="s">
        <v>50</v>
      </c>
      <c r="G41" s="14" t="s">
        <v>159</v>
      </c>
      <c r="H41" s="14" t="s">
        <v>46</v>
      </c>
      <c r="I41" s="30"/>
    </row>
    <row r="42" spans="1:9" ht="19.5" customHeight="1">
      <c r="A42" s="13">
        <f t="shared" si="5"/>
        <v>30</v>
      </c>
      <c r="B42" s="13">
        <v>31</v>
      </c>
      <c r="C42" s="13">
        <v>1</v>
      </c>
      <c r="D42" s="13">
        <v>0.97</v>
      </c>
      <c r="E42" s="13">
        <f t="shared" si="4"/>
        <v>1</v>
      </c>
      <c r="F42" s="15" t="s">
        <v>50</v>
      </c>
      <c r="G42" s="14" t="s">
        <v>159</v>
      </c>
      <c r="H42" s="14" t="s">
        <v>46</v>
      </c>
      <c r="I42" s="30"/>
    </row>
    <row r="43" spans="1:9" ht="19.5" customHeight="1">
      <c r="A43" s="13">
        <f t="shared" si="5"/>
        <v>31</v>
      </c>
      <c r="B43" s="13">
        <v>32</v>
      </c>
      <c r="C43" s="13">
        <v>1</v>
      </c>
      <c r="D43" s="13">
        <v>0.91</v>
      </c>
      <c r="E43" s="13">
        <f t="shared" si="4"/>
        <v>1</v>
      </c>
      <c r="F43" s="15" t="s">
        <v>50</v>
      </c>
      <c r="G43" s="14" t="s">
        <v>159</v>
      </c>
      <c r="H43" s="14" t="s">
        <v>46</v>
      </c>
      <c r="I43" s="30"/>
    </row>
    <row r="44" spans="1:9" ht="19.5" customHeight="1">
      <c r="A44" s="13">
        <f t="shared" si="5"/>
        <v>32</v>
      </c>
      <c r="B44" s="13">
        <v>33</v>
      </c>
      <c r="C44" s="13">
        <v>1</v>
      </c>
      <c r="D44" s="13">
        <v>0.95</v>
      </c>
      <c r="E44" s="13">
        <f t="shared" si="4"/>
        <v>1</v>
      </c>
      <c r="F44" s="15" t="s">
        <v>50</v>
      </c>
      <c r="G44" s="14" t="s">
        <v>159</v>
      </c>
      <c r="H44" s="14" t="s">
        <v>46</v>
      </c>
      <c r="I44" s="30"/>
    </row>
    <row r="45" spans="1:9" ht="19.5" customHeight="1">
      <c r="A45" s="13">
        <f t="shared" si="5"/>
        <v>33</v>
      </c>
      <c r="B45" s="13">
        <v>34</v>
      </c>
      <c r="C45" s="13">
        <v>1</v>
      </c>
      <c r="D45" s="13">
        <v>0.97</v>
      </c>
      <c r="E45" s="13">
        <f t="shared" si="4"/>
        <v>1</v>
      </c>
      <c r="F45" s="15" t="s">
        <v>50</v>
      </c>
      <c r="G45" s="14" t="s">
        <v>159</v>
      </c>
      <c r="H45" s="14" t="s">
        <v>46</v>
      </c>
      <c r="I45" s="30"/>
    </row>
    <row r="46" spans="1:9" ht="19.5" customHeight="1">
      <c r="A46" s="13">
        <f t="shared" si="5"/>
        <v>34</v>
      </c>
      <c r="B46" s="13">
        <v>35</v>
      </c>
      <c r="C46" s="13">
        <v>1</v>
      </c>
      <c r="D46" s="13">
        <v>0.97</v>
      </c>
      <c r="E46" s="13">
        <f t="shared" si="4"/>
        <v>1</v>
      </c>
      <c r="F46" s="15" t="s">
        <v>50</v>
      </c>
      <c r="G46" s="14" t="s">
        <v>159</v>
      </c>
      <c r="H46" s="14" t="s">
        <v>46</v>
      </c>
      <c r="I46" s="30"/>
    </row>
    <row r="47" spans="1:9" ht="19.5" customHeight="1">
      <c r="A47" s="13">
        <f t="shared" si="5"/>
        <v>35</v>
      </c>
      <c r="B47" s="13">
        <v>36</v>
      </c>
      <c r="C47" s="13">
        <v>1</v>
      </c>
      <c r="D47" s="13">
        <v>0.97</v>
      </c>
      <c r="E47" s="13">
        <f t="shared" si="4"/>
        <v>1</v>
      </c>
      <c r="F47" s="15" t="s">
        <v>50</v>
      </c>
      <c r="G47" s="14" t="s">
        <v>159</v>
      </c>
      <c r="H47" s="14" t="s">
        <v>46</v>
      </c>
      <c r="I47" s="30"/>
    </row>
    <row r="48" spans="1:9" ht="19.5" customHeight="1">
      <c r="A48" s="13">
        <f t="shared" si="5"/>
        <v>36</v>
      </c>
      <c r="B48" s="13">
        <v>37</v>
      </c>
      <c r="C48" s="13">
        <v>1</v>
      </c>
      <c r="D48" s="13">
        <v>0.98</v>
      </c>
      <c r="E48" s="13">
        <f t="shared" si="4"/>
        <v>1</v>
      </c>
      <c r="F48" s="15" t="s">
        <v>50</v>
      </c>
      <c r="G48" s="14" t="s">
        <v>159</v>
      </c>
      <c r="H48" s="14" t="s">
        <v>46</v>
      </c>
      <c r="I48" s="30"/>
    </row>
    <row r="49" spans="1:9" ht="19.5" customHeight="1">
      <c r="A49" s="13">
        <f t="shared" si="5"/>
        <v>37</v>
      </c>
      <c r="B49" s="13">
        <v>38</v>
      </c>
      <c r="C49" s="13">
        <v>1</v>
      </c>
      <c r="D49" s="13">
        <v>1</v>
      </c>
      <c r="E49" s="13">
        <f t="shared" si="4"/>
        <v>1</v>
      </c>
      <c r="F49" s="33" t="s">
        <v>40</v>
      </c>
      <c r="G49" s="14" t="s">
        <v>159</v>
      </c>
      <c r="H49" s="14" t="s">
        <v>51</v>
      </c>
      <c r="I49" s="30"/>
    </row>
    <row r="50" spans="1:9" ht="19.5" customHeight="1">
      <c r="A50" s="13">
        <f t="shared" si="5"/>
        <v>38</v>
      </c>
      <c r="B50" s="13">
        <v>39</v>
      </c>
      <c r="C50" s="13">
        <v>1</v>
      </c>
      <c r="D50" s="13">
        <v>0.97</v>
      </c>
      <c r="E50" s="13">
        <f t="shared" si="4"/>
        <v>1</v>
      </c>
      <c r="F50" s="33" t="s">
        <v>40</v>
      </c>
      <c r="G50" s="14" t="s">
        <v>159</v>
      </c>
      <c r="H50" s="30" t="s">
        <v>52</v>
      </c>
      <c r="I50" s="30"/>
    </row>
    <row r="51" spans="1:9" ht="19.5" customHeight="1">
      <c r="A51" s="13">
        <f t="shared" si="5"/>
        <v>39</v>
      </c>
      <c r="B51" s="13">
        <v>40</v>
      </c>
      <c r="C51" s="13">
        <v>1</v>
      </c>
      <c r="D51" s="13">
        <v>1</v>
      </c>
      <c r="E51" s="13">
        <f t="shared" si="4"/>
        <v>1</v>
      </c>
      <c r="F51" s="15" t="s">
        <v>50</v>
      </c>
      <c r="G51" s="14" t="s">
        <v>159</v>
      </c>
      <c r="H51" s="30" t="s">
        <v>46</v>
      </c>
      <c r="I51" s="30"/>
    </row>
    <row r="52" spans="1:9" ht="19.5" customHeight="1">
      <c r="A52" s="13">
        <f t="shared" si="5"/>
        <v>40</v>
      </c>
      <c r="B52" s="13">
        <v>41</v>
      </c>
      <c r="C52" s="13">
        <v>1</v>
      </c>
      <c r="D52" s="13">
        <v>0.94</v>
      </c>
      <c r="E52" s="13">
        <f t="shared" si="4"/>
        <v>1</v>
      </c>
      <c r="F52" s="15" t="s">
        <v>50</v>
      </c>
      <c r="G52" s="14" t="s">
        <v>159</v>
      </c>
      <c r="H52" s="30" t="s">
        <v>46</v>
      </c>
      <c r="I52" s="30"/>
    </row>
    <row r="53" spans="1:9" ht="19.5" customHeight="1">
      <c r="A53" s="13">
        <f t="shared" si="5"/>
        <v>41</v>
      </c>
      <c r="B53" s="13">
        <v>42</v>
      </c>
      <c r="C53" s="13">
        <v>1</v>
      </c>
      <c r="D53" s="13">
        <v>1</v>
      </c>
      <c r="E53" s="13">
        <f t="shared" si="4"/>
        <v>1</v>
      </c>
      <c r="F53" s="15" t="s">
        <v>50</v>
      </c>
      <c r="G53" s="14" t="s">
        <v>159</v>
      </c>
      <c r="H53" s="30" t="s">
        <v>46</v>
      </c>
      <c r="I53" s="30"/>
    </row>
    <row r="54" spans="1:9" ht="19.5" customHeight="1">
      <c r="A54" s="13">
        <f t="shared" si="5"/>
        <v>42</v>
      </c>
      <c r="B54" s="13">
        <v>43</v>
      </c>
      <c r="C54" s="13">
        <v>1</v>
      </c>
      <c r="D54" s="13">
        <v>1</v>
      </c>
      <c r="E54" s="13">
        <f t="shared" si="4"/>
        <v>1</v>
      </c>
      <c r="F54" s="15" t="s">
        <v>50</v>
      </c>
      <c r="G54" s="14" t="s">
        <v>159</v>
      </c>
      <c r="H54" s="30" t="s">
        <v>53</v>
      </c>
      <c r="I54" s="30"/>
    </row>
    <row r="55" spans="1:9" ht="19.5" customHeight="1">
      <c r="A55" s="13">
        <f t="shared" si="5"/>
        <v>43</v>
      </c>
      <c r="B55" s="13">
        <v>44</v>
      </c>
      <c r="C55" s="13">
        <v>1</v>
      </c>
      <c r="D55" s="13">
        <v>1</v>
      </c>
      <c r="E55" s="13">
        <f t="shared" si="4"/>
        <v>1</v>
      </c>
      <c r="F55" s="15" t="s">
        <v>50</v>
      </c>
      <c r="G55" s="14" t="s">
        <v>159</v>
      </c>
      <c r="H55" s="30" t="s">
        <v>53</v>
      </c>
      <c r="I55" s="30"/>
    </row>
    <row r="56" spans="1:9" ht="19.5" customHeight="1">
      <c r="A56" s="13">
        <f t="shared" si="5"/>
        <v>44</v>
      </c>
      <c r="B56" s="13">
        <v>45</v>
      </c>
      <c r="C56" s="13">
        <v>1</v>
      </c>
      <c r="D56" s="13">
        <v>0.94</v>
      </c>
      <c r="E56" s="13">
        <f t="shared" si="4"/>
        <v>1</v>
      </c>
      <c r="F56" s="15" t="s">
        <v>50</v>
      </c>
      <c r="G56" s="14" t="s">
        <v>159</v>
      </c>
      <c r="H56" s="30" t="s">
        <v>46</v>
      </c>
      <c r="I56" s="30"/>
    </row>
    <row r="57" spans="1:9" ht="19.5" customHeight="1">
      <c r="A57" s="13">
        <f t="shared" si="5"/>
        <v>45</v>
      </c>
      <c r="B57" s="13">
        <v>46</v>
      </c>
      <c r="C57" s="13">
        <v>1</v>
      </c>
      <c r="D57" s="13">
        <v>0.97</v>
      </c>
      <c r="E57" s="13">
        <f t="shared" si="4"/>
        <v>1</v>
      </c>
      <c r="F57" s="15" t="s">
        <v>50</v>
      </c>
      <c r="G57" s="14" t="s">
        <v>159</v>
      </c>
      <c r="H57" s="30" t="s">
        <v>46</v>
      </c>
      <c r="I57" s="30"/>
    </row>
    <row r="58" spans="1:9" ht="19.5" customHeight="1">
      <c r="A58" s="13">
        <f t="shared" si="5"/>
        <v>46</v>
      </c>
      <c r="B58" s="13">
        <v>47</v>
      </c>
      <c r="C58" s="13">
        <v>1</v>
      </c>
      <c r="D58" s="13">
        <v>1</v>
      </c>
      <c r="E58" s="13">
        <f t="shared" si="4"/>
        <v>1</v>
      </c>
      <c r="F58" s="15" t="s">
        <v>50</v>
      </c>
      <c r="G58" s="14" t="s">
        <v>159</v>
      </c>
      <c r="H58" s="30" t="s">
        <v>46</v>
      </c>
      <c r="I58" s="30"/>
    </row>
    <row r="59" spans="1:9" ht="19.5" customHeight="1">
      <c r="A59" s="13">
        <f t="shared" si="5"/>
        <v>47</v>
      </c>
      <c r="B59" s="13">
        <v>48</v>
      </c>
      <c r="C59" s="13">
        <v>1</v>
      </c>
      <c r="D59" s="13">
        <v>0.95</v>
      </c>
      <c r="E59" s="13">
        <f t="shared" si="4"/>
        <v>1</v>
      </c>
      <c r="F59" s="15" t="s">
        <v>50</v>
      </c>
      <c r="G59" s="14" t="s">
        <v>159</v>
      </c>
      <c r="H59" s="30" t="s">
        <v>46</v>
      </c>
      <c r="I59" s="30"/>
    </row>
    <row r="60" spans="1:9" ht="19.5" customHeight="1">
      <c r="A60" s="13">
        <f t="shared" si="5"/>
        <v>48</v>
      </c>
      <c r="B60" s="13">
        <v>49</v>
      </c>
      <c r="C60" s="13">
        <v>1</v>
      </c>
      <c r="D60" s="13">
        <v>1</v>
      </c>
      <c r="E60" s="13">
        <f t="shared" si="4"/>
        <v>1</v>
      </c>
      <c r="F60" s="15" t="s">
        <v>50</v>
      </c>
      <c r="G60" s="14" t="s">
        <v>159</v>
      </c>
      <c r="H60" s="30" t="s">
        <v>46</v>
      </c>
      <c r="I60" s="30"/>
    </row>
    <row r="61" spans="1:9" ht="19.5" customHeight="1">
      <c r="A61" s="13">
        <f t="shared" si="5"/>
        <v>49</v>
      </c>
      <c r="B61" s="13">
        <v>50</v>
      </c>
      <c r="C61" s="13">
        <v>1</v>
      </c>
      <c r="D61" s="13">
        <v>1</v>
      </c>
      <c r="E61" s="13">
        <f t="shared" si="4"/>
        <v>1</v>
      </c>
      <c r="F61" s="15" t="s">
        <v>50</v>
      </c>
      <c r="G61" s="14" t="s">
        <v>159</v>
      </c>
      <c r="H61" s="30" t="s">
        <v>46</v>
      </c>
      <c r="I61" s="30"/>
    </row>
    <row r="62" spans="1:9" ht="19.5" customHeight="1">
      <c r="A62" s="13">
        <f t="shared" si="5"/>
        <v>50</v>
      </c>
      <c r="B62" s="13">
        <v>51</v>
      </c>
      <c r="C62" s="13">
        <v>1</v>
      </c>
      <c r="D62" s="13">
        <v>0.98</v>
      </c>
      <c r="E62" s="13">
        <f t="shared" si="4"/>
        <v>1</v>
      </c>
      <c r="F62" s="15" t="s">
        <v>50</v>
      </c>
      <c r="G62" s="14" t="s">
        <v>159</v>
      </c>
      <c r="H62" s="30" t="s">
        <v>46</v>
      </c>
      <c r="I62" s="30"/>
    </row>
    <row r="63" spans="1:9" ht="19.5" customHeight="1">
      <c r="A63" s="13">
        <f t="shared" si="5"/>
        <v>51</v>
      </c>
      <c r="B63" s="13">
        <v>52</v>
      </c>
      <c r="C63" s="13">
        <v>1</v>
      </c>
      <c r="D63" s="13">
        <v>1</v>
      </c>
      <c r="E63" s="13">
        <f t="shared" si="4"/>
        <v>1</v>
      </c>
      <c r="F63" s="15" t="s">
        <v>50</v>
      </c>
      <c r="G63" s="14" t="s">
        <v>159</v>
      </c>
      <c r="H63" s="30" t="s">
        <v>46</v>
      </c>
      <c r="I63" s="30"/>
    </row>
    <row r="64" spans="1:9" ht="19.5" customHeight="1">
      <c r="A64" s="13">
        <f t="shared" si="5"/>
        <v>52</v>
      </c>
      <c r="B64" s="13">
        <v>53</v>
      </c>
      <c r="C64" s="13">
        <v>1</v>
      </c>
      <c r="D64" s="13">
        <v>0.97</v>
      </c>
      <c r="E64" s="13">
        <f t="shared" si="4"/>
        <v>1</v>
      </c>
      <c r="F64" s="33" t="s">
        <v>40</v>
      </c>
      <c r="G64" s="14" t="s">
        <v>159</v>
      </c>
      <c r="H64" s="30" t="s">
        <v>53</v>
      </c>
      <c r="I64" s="30"/>
    </row>
    <row r="65" spans="1:9" ht="19.5" customHeight="1">
      <c r="A65" s="13">
        <f t="shared" si="5"/>
        <v>53</v>
      </c>
      <c r="B65" s="13">
        <v>54</v>
      </c>
      <c r="C65" s="13">
        <v>1</v>
      </c>
      <c r="D65" s="13">
        <v>0.97</v>
      </c>
      <c r="E65" s="13">
        <f t="shared" si="4"/>
        <v>1</v>
      </c>
      <c r="F65" s="33" t="s">
        <v>40</v>
      </c>
      <c r="G65" s="14" t="s">
        <v>159</v>
      </c>
      <c r="H65" s="30" t="s">
        <v>53</v>
      </c>
      <c r="I65" s="30"/>
    </row>
    <row r="66" spans="1:9" ht="19.5" customHeight="1">
      <c r="A66" s="13">
        <f t="shared" si="5"/>
        <v>54</v>
      </c>
      <c r="B66" s="13">
        <v>55</v>
      </c>
      <c r="C66" s="13">
        <v>1</v>
      </c>
      <c r="D66" s="13">
        <v>0.97</v>
      </c>
      <c r="E66" s="13">
        <f t="shared" si="4"/>
        <v>1</v>
      </c>
      <c r="F66" s="33" t="s">
        <v>40</v>
      </c>
      <c r="G66" s="14" t="s">
        <v>159</v>
      </c>
      <c r="H66" s="30" t="s">
        <v>53</v>
      </c>
      <c r="I66" s="30"/>
    </row>
    <row r="67" spans="1:9" ht="19.5" customHeight="1">
      <c r="A67" s="13">
        <f t="shared" si="5"/>
        <v>55</v>
      </c>
      <c r="B67" s="13">
        <v>56</v>
      </c>
      <c r="C67" s="13">
        <v>1</v>
      </c>
      <c r="D67" s="13">
        <v>0.94</v>
      </c>
      <c r="E67" s="13">
        <f t="shared" si="4"/>
        <v>1</v>
      </c>
      <c r="F67" s="33" t="s">
        <v>40</v>
      </c>
      <c r="G67" s="14" t="s">
        <v>159</v>
      </c>
      <c r="H67" s="30" t="s">
        <v>53</v>
      </c>
      <c r="I67" s="30"/>
    </row>
    <row r="68" spans="1:9" ht="19.5" customHeight="1">
      <c r="A68" s="13">
        <f t="shared" si="5"/>
        <v>56</v>
      </c>
      <c r="B68" s="13">
        <v>57</v>
      </c>
      <c r="C68" s="13">
        <v>1</v>
      </c>
      <c r="D68" s="13">
        <v>0.97</v>
      </c>
      <c r="E68" s="13">
        <f t="shared" si="4"/>
        <v>1</v>
      </c>
      <c r="F68" s="33" t="s">
        <v>40</v>
      </c>
      <c r="G68" s="14" t="s">
        <v>159</v>
      </c>
      <c r="H68" s="30" t="s">
        <v>53</v>
      </c>
      <c r="I68" s="30"/>
    </row>
    <row r="69" spans="1:9" ht="19.5" customHeight="1">
      <c r="A69" s="13">
        <f t="shared" si="5"/>
        <v>57</v>
      </c>
      <c r="B69" s="13">
        <v>58</v>
      </c>
      <c r="C69" s="13">
        <v>1</v>
      </c>
      <c r="D69" s="30">
        <v>0.97</v>
      </c>
      <c r="E69" s="13">
        <f t="shared" si="4"/>
        <v>1</v>
      </c>
      <c r="F69" s="33" t="s">
        <v>40</v>
      </c>
      <c r="G69" s="14" t="s">
        <v>159</v>
      </c>
      <c r="H69" s="30" t="s">
        <v>54</v>
      </c>
      <c r="I69" s="30"/>
    </row>
    <row r="70" spans="1:9" ht="19.5" customHeight="1">
      <c r="A70" s="13">
        <f t="shared" si="5"/>
        <v>58</v>
      </c>
      <c r="B70" s="13">
        <v>59</v>
      </c>
      <c r="C70" s="13">
        <v>1</v>
      </c>
      <c r="D70" s="13">
        <v>1</v>
      </c>
      <c r="E70" s="13">
        <f t="shared" si="4"/>
        <v>1</v>
      </c>
      <c r="F70" s="33" t="s">
        <v>40</v>
      </c>
      <c r="G70" s="14" t="s">
        <v>159</v>
      </c>
      <c r="H70" s="30" t="s">
        <v>53</v>
      </c>
      <c r="I70" s="30"/>
    </row>
    <row r="71" spans="1:9" ht="19.5" customHeight="1">
      <c r="A71" s="13">
        <f t="shared" si="5"/>
        <v>59</v>
      </c>
      <c r="B71" s="13">
        <v>60</v>
      </c>
      <c r="C71" s="13">
        <v>1</v>
      </c>
      <c r="D71" s="13">
        <v>1</v>
      </c>
      <c r="E71" s="13">
        <f t="shared" si="4"/>
        <v>1</v>
      </c>
      <c r="F71" s="15" t="s">
        <v>50</v>
      </c>
      <c r="G71" s="14" t="s">
        <v>159</v>
      </c>
      <c r="H71" s="30" t="s">
        <v>46</v>
      </c>
      <c r="I71" s="30"/>
    </row>
    <row r="72" spans="1:9" ht="19.5" customHeight="1">
      <c r="A72" s="13">
        <f t="shared" si="5"/>
        <v>60</v>
      </c>
      <c r="B72" s="13">
        <v>61</v>
      </c>
      <c r="C72" s="13">
        <v>1</v>
      </c>
      <c r="D72" s="13">
        <v>1</v>
      </c>
      <c r="E72" s="13">
        <f t="shared" si="4"/>
        <v>1</v>
      </c>
      <c r="F72" s="15" t="s">
        <v>50</v>
      </c>
      <c r="G72" s="14" t="s">
        <v>159</v>
      </c>
      <c r="H72" s="30" t="s">
        <v>46</v>
      </c>
      <c r="I72" s="30"/>
    </row>
    <row r="73" spans="1:9" ht="19.5" customHeight="1">
      <c r="A73" s="13">
        <f t="shared" si="5"/>
        <v>61</v>
      </c>
      <c r="B73" s="13">
        <v>62</v>
      </c>
      <c r="C73" s="13">
        <v>1</v>
      </c>
      <c r="D73" s="13">
        <v>1</v>
      </c>
      <c r="E73" s="13">
        <f t="shared" si="4"/>
        <v>1</v>
      </c>
      <c r="F73" s="15" t="s">
        <v>50</v>
      </c>
      <c r="G73" s="14" t="s">
        <v>159</v>
      </c>
      <c r="H73" s="30" t="s">
        <v>46</v>
      </c>
      <c r="I73" s="30"/>
    </row>
    <row r="74" spans="1:9" ht="19.5" customHeight="1">
      <c r="A74" s="13">
        <f t="shared" si="5"/>
        <v>62</v>
      </c>
      <c r="B74" s="13">
        <v>63</v>
      </c>
      <c r="C74" s="13">
        <v>1</v>
      </c>
      <c r="D74" s="13">
        <v>1</v>
      </c>
      <c r="E74" s="13">
        <f t="shared" si="4"/>
        <v>1</v>
      </c>
      <c r="F74" s="15" t="s">
        <v>50</v>
      </c>
      <c r="G74" s="14" t="s">
        <v>159</v>
      </c>
      <c r="H74" s="30" t="s">
        <v>46</v>
      </c>
      <c r="I74" s="30"/>
    </row>
    <row r="75" spans="1:9" ht="19.5" customHeight="1">
      <c r="A75" s="13">
        <f t="shared" si="5"/>
        <v>63</v>
      </c>
      <c r="B75" s="13">
        <v>64</v>
      </c>
      <c r="C75" s="13">
        <v>1</v>
      </c>
      <c r="D75" s="13">
        <v>1</v>
      </c>
      <c r="E75" s="13">
        <f t="shared" si="4"/>
        <v>1</v>
      </c>
      <c r="F75" s="15" t="s">
        <v>157</v>
      </c>
      <c r="G75" s="14" t="s">
        <v>159</v>
      </c>
      <c r="H75" s="30" t="s">
        <v>55</v>
      </c>
      <c r="I75" s="30"/>
    </row>
    <row r="76" spans="1:9" ht="19.5" customHeight="1">
      <c r="A76" s="13">
        <f t="shared" si="5"/>
        <v>64</v>
      </c>
      <c r="B76" s="13">
        <v>65</v>
      </c>
      <c r="C76" s="13">
        <v>1</v>
      </c>
      <c r="D76" s="13">
        <v>1</v>
      </c>
      <c r="E76" s="13">
        <f t="shared" si="4"/>
        <v>1</v>
      </c>
      <c r="F76" s="15" t="s">
        <v>157</v>
      </c>
      <c r="G76" s="14" t="s">
        <v>159</v>
      </c>
      <c r="H76" s="30" t="s">
        <v>55</v>
      </c>
      <c r="I76" s="30"/>
    </row>
    <row r="77" spans="1:9" ht="19.5" customHeight="1">
      <c r="A77" s="13">
        <f t="shared" si="5"/>
        <v>65</v>
      </c>
      <c r="B77" s="13">
        <v>66</v>
      </c>
      <c r="C77" s="13">
        <v>1</v>
      </c>
      <c r="D77" s="13">
        <v>1</v>
      </c>
      <c r="E77" s="13">
        <f t="shared" si="4"/>
        <v>1</v>
      </c>
      <c r="F77" s="15" t="s">
        <v>50</v>
      </c>
      <c r="G77" s="14" t="s">
        <v>159</v>
      </c>
      <c r="H77" s="30" t="s">
        <v>46</v>
      </c>
      <c r="I77" s="30"/>
    </row>
    <row r="78" spans="1:9" ht="19.5" customHeight="1">
      <c r="A78" s="13">
        <f t="shared" si="5"/>
        <v>66</v>
      </c>
      <c r="B78" s="13">
        <v>67</v>
      </c>
      <c r="C78" s="13">
        <v>1</v>
      </c>
      <c r="D78" s="13">
        <v>1</v>
      </c>
      <c r="E78" s="13">
        <f t="shared" si="4"/>
        <v>1</v>
      </c>
      <c r="F78" s="15" t="s">
        <v>50</v>
      </c>
      <c r="G78" s="14" t="s">
        <v>159</v>
      </c>
      <c r="H78" s="30" t="s">
        <v>46</v>
      </c>
      <c r="I78" s="30"/>
    </row>
    <row r="79" spans="1:9" ht="19.5" customHeight="1">
      <c r="A79" s="13">
        <f t="shared" si="5"/>
        <v>67</v>
      </c>
      <c r="B79" s="13">
        <v>68</v>
      </c>
      <c r="C79" s="13">
        <v>1</v>
      </c>
      <c r="D79" s="13">
        <v>1</v>
      </c>
      <c r="E79" s="13">
        <f t="shared" si="4"/>
        <v>1</v>
      </c>
      <c r="F79" s="15" t="s">
        <v>50</v>
      </c>
      <c r="G79" s="14" t="s">
        <v>159</v>
      </c>
      <c r="H79" s="30" t="s">
        <v>46</v>
      </c>
      <c r="I79" s="30"/>
    </row>
    <row r="80" spans="1:9" ht="19.5" customHeight="1">
      <c r="A80" s="13">
        <f t="shared" si="5"/>
        <v>68</v>
      </c>
      <c r="B80" s="13">
        <v>69</v>
      </c>
      <c r="C80" s="13">
        <v>1</v>
      </c>
      <c r="D80" s="13">
        <v>1</v>
      </c>
      <c r="E80" s="13">
        <f t="shared" si="4"/>
        <v>1</v>
      </c>
      <c r="F80" s="15" t="s">
        <v>50</v>
      </c>
      <c r="G80" s="14" t="s">
        <v>159</v>
      </c>
      <c r="H80" s="30" t="s">
        <v>46</v>
      </c>
      <c r="I80" s="30"/>
    </row>
    <row r="81" spans="1:9" ht="19.5" customHeight="1">
      <c r="A81" s="13">
        <f t="shared" si="5"/>
        <v>69</v>
      </c>
      <c r="B81" s="13">
        <v>70</v>
      </c>
      <c r="C81" s="13">
        <v>1</v>
      </c>
      <c r="D81" s="13">
        <v>1</v>
      </c>
      <c r="E81" s="13">
        <f t="shared" si="4"/>
        <v>1</v>
      </c>
      <c r="F81" s="15" t="s">
        <v>50</v>
      </c>
      <c r="G81" s="14" t="s">
        <v>159</v>
      </c>
      <c r="H81" s="30" t="s">
        <v>46</v>
      </c>
      <c r="I81" s="30"/>
    </row>
    <row r="82" spans="1:9" ht="19.5" customHeight="1">
      <c r="A82" s="13">
        <f t="shared" si="5"/>
        <v>70</v>
      </c>
      <c r="B82" s="13">
        <v>71</v>
      </c>
      <c r="C82" s="13">
        <v>1</v>
      </c>
      <c r="D82" s="13">
        <v>1</v>
      </c>
      <c r="E82" s="13">
        <f t="shared" si="4"/>
        <v>1</v>
      </c>
      <c r="F82" s="15" t="s">
        <v>50</v>
      </c>
      <c r="G82" s="14" t="s">
        <v>159</v>
      </c>
      <c r="H82" s="30" t="s">
        <v>56</v>
      </c>
      <c r="I82" s="30"/>
    </row>
    <row r="83" spans="1:9" ht="19.5" customHeight="1">
      <c r="A83" s="13">
        <f t="shared" si="5"/>
        <v>71</v>
      </c>
      <c r="B83" s="13">
        <v>72</v>
      </c>
      <c r="C83" s="13">
        <v>1</v>
      </c>
      <c r="D83" s="13">
        <v>1</v>
      </c>
      <c r="E83" s="13">
        <f t="shared" si="4"/>
        <v>1</v>
      </c>
      <c r="F83" s="15" t="s">
        <v>50</v>
      </c>
      <c r="G83" s="14" t="s">
        <v>159</v>
      </c>
      <c r="H83" s="30" t="s">
        <v>56</v>
      </c>
      <c r="I83" s="30"/>
    </row>
    <row r="84" spans="1:9" ht="19.5" customHeight="1">
      <c r="A84" s="13">
        <f t="shared" si="5"/>
        <v>72</v>
      </c>
      <c r="B84" s="13">
        <v>73</v>
      </c>
      <c r="C84" s="13">
        <v>1</v>
      </c>
      <c r="D84" s="13">
        <v>0.98</v>
      </c>
      <c r="E84" s="13">
        <f t="shared" si="4"/>
        <v>1</v>
      </c>
      <c r="F84" s="15" t="s">
        <v>50</v>
      </c>
      <c r="G84" s="14" t="s">
        <v>159</v>
      </c>
      <c r="H84" s="30" t="s">
        <v>55</v>
      </c>
      <c r="I84" s="30"/>
    </row>
    <row r="85" spans="1:9" ht="19.5" customHeight="1">
      <c r="A85" s="13">
        <f t="shared" si="5"/>
        <v>73</v>
      </c>
      <c r="B85" s="13">
        <v>74</v>
      </c>
      <c r="C85" s="13">
        <v>1</v>
      </c>
      <c r="D85" s="13">
        <v>0.97</v>
      </c>
      <c r="E85" s="13">
        <f t="shared" si="4"/>
        <v>1</v>
      </c>
      <c r="F85" s="15" t="s">
        <v>158</v>
      </c>
      <c r="G85" s="14" t="s">
        <v>159</v>
      </c>
      <c r="H85" s="30" t="s">
        <v>55</v>
      </c>
      <c r="I85" s="30"/>
    </row>
    <row r="86" spans="1:9" ht="19.5" customHeight="1">
      <c r="A86" s="13">
        <f t="shared" si="5"/>
        <v>74</v>
      </c>
      <c r="B86" s="13">
        <v>75</v>
      </c>
      <c r="C86" s="13">
        <v>1</v>
      </c>
      <c r="D86" s="13">
        <v>0.98</v>
      </c>
      <c r="E86" s="13">
        <f t="shared" si="4"/>
        <v>1</v>
      </c>
      <c r="F86" s="15" t="s">
        <v>50</v>
      </c>
      <c r="G86" s="14" t="s">
        <v>159</v>
      </c>
      <c r="H86" s="30" t="s">
        <v>55</v>
      </c>
      <c r="I86" s="30"/>
    </row>
    <row r="87" spans="1:9" ht="19.5" customHeight="1">
      <c r="A87" s="76">
        <f t="shared" si="5"/>
        <v>75</v>
      </c>
      <c r="B87" s="76">
        <v>76</v>
      </c>
      <c r="C87" s="76">
        <v>1</v>
      </c>
      <c r="D87" s="13">
        <v>0.5</v>
      </c>
      <c r="E87" s="13">
        <v>0.5</v>
      </c>
      <c r="F87" s="15" t="s">
        <v>50</v>
      </c>
      <c r="G87" s="14" t="s">
        <v>159</v>
      </c>
      <c r="H87" s="30" t="s">
        <v>55</v>
      </c>
      <c r="I87" s="30"/>
    </row>
    <row r="88" spans="1:9" ht="19.5" customHeight="1">
      <c r="A88" s="77"/>
      <c r="B88" s="77"/>
      <c r="C88" s="77"/>
      <c r="D88" s="13">
        <v>0.5</v>
      </c>
      <c r="E88" s="13">
        <v>0.5</v>
      </c>
      <c r="F88" s="33" t="s">
        <v>57</v>
      </c>
      <c r="G88" s="14" t="s">
        <v>159</v>
      </c>
      <c r="H88" s="30" t="s">
        <v>58</v>
      </c>
      <c r="I88" s="30" t="s">
        <v>59</v>
      </c>
    </row>
    <row r="89" spans="1:9" ht="19.5" customHeight="1">
      <c r="A89" s="13">
        <f>B87</f>
        <v>76</v>
      </c>
      <c r="B89" s="13">
        <v>77</v>
      </c>
      <c r="C89" s="13">
        <v>1</v>
      </c>
      <c r="D89" s="13">
        <v>1</v>
      </c>
      <c r="E89" s="13">
        <f t="shared" ref="E89:E93" si="6">C89</f>
        <v>1</v>
      </c>
      <c r="F89" s="33" t="s">
        <v>57</v>
      </c>
      <c r="G89" s="14" t="s">
        <v>159</v>
      </c>
      <c r="H89" s="30" t="s">
        <v>58</v>
      </c>
      <c r="I89" s="30" t="s">
        <v>59</v>
      </c>
    </row>
    <row r="90" spans="1:9" ht="19.5" customHeight="1">
      <c r="A90" s="13">
        <f t="shared" ref="A90:A94" si="7">B89</f>
        <v>77</v>
      </c>
      <c r="B90" s="13">
        <v>78</v>
      </c>
      <c r="C90" s="13">
        <v>1</v>
      </c>
      <c r="D90" s="13">
        <v>1</v>
      </c>
      <c r="E90" s="13">
        <f t="shared" si="6"/>
        <v>1</v>
      </c>
      <c r="F90" s="33" t="s">
        <v>57</v>
      </c>
      <c r="G90" s="14" t="s">
        <v>159</v>
      </c>
      <c r="H90" s="30" t="s">
        <v>58</v>
      </c>
      <c r="I90" s="30" t="s">
        <v>59</v>
      </c>
    </row>
    <row r="91" spans="1:9" ht="30.4" customHeight="1">
      <c r="A91" s="13">
        <f t="shared" si="7"/>
        <v>78</v>
      </c>
      <c r="B91" s="13">
        <v>79</v>
      </c>
      <c r="C91" s="13">
        <v>1</v>
      </c>
      <c r="D91" s="13">
        <v>1</v>
      </c>
      <c r="E91" s="13">
        <f t="shared" si="6"/>
        <v>1</v>
      </c>
      <c r="F91" s="33" t="s">
        <v>60</v>
      </c>
      <c r="G91" s="14" t="s">
        <v>159</v>
      </c>
      <c r="H91" s="30" t="s">
        <v>53</v>
      </c>
      <c r="I91" s="31"/>
    </row>
    <row r="92" spans="1:9" ht="19.5" customHeight="1">
      <c r="A92" s="13">
        <f t="shared" si="7"/>
        <v>79</v>
      </c>
      <c r="B92" s="13">
        <v>80</v>
      </c>
      <c r="C92" s="13">
        <v>1</v>
      </c>
      <c r="D92" s="13">
        <v>1</v>
      </c>
      <c r="E92" s="13">
        <f t="shared" si="6"/>
        <v>1</v>
      </c>
      <c r="F92" s="33" t="s">
        <v>61</v>
      </c>
      <c r="G92" s="14" t="s">
        <v>159</v>
      </c>
      <c r="H92" s="30" t="s">
        <v>53</v>
      </c>
      <c r="I92" s="30"/>
    </row>
    <row r="93" spans="1:9" ht="19.5" customHeight="1">
      <c r="A93" s="13">
        <f t="shared" si="7"/>
        <v>80</v>
      </c>
      <c r="B93" s="13">
        <v>81</v>
      </c>
      <c r="C93" s="13">
        <v>1</v>
      </c>
      <c r="D93" s="13">
        <v>1</v>
      </c>
      <c r="E93" s="13">
        <f t="shared" si="6"/>
        <v>1</v>
      </c>
      <c r="F93" s="33" t="s">
        <v>61</v>
      </c>
      <c r="G93" s="14" t="s">
        <v>159</v>
      </c>
      <c r="H93" s="30" t="s">
        <v>53</v>
      </c>
      <c r="I93" s="30"/>
    </row>
    <row r="94" spans="1:9" ht="19.5" customHeight="1">
      <c r="A94" s="76">
        <f t="shared" si="7"/>
        <v>81</v>
      </c>
      <c r="B94" s="76">
        <v>82</v>
      </c>
      <c r="C94" s="76">
        <v>1</v>
      </c>
      <c r="D94" s="13">
        <v>0.5</v>
      </c>
      <c r="E94" s="13">
        <v>0.5</v>
      </c>
      <c r="F94" s="33" t="s">
        <v>61</v>
      </c>
      <c r="G94" s="14" t="s">
        <v>159</v>
      </c>
      <c r="H94" s="30" t="s">
        <v>53</v>
      </c>
      <c r="I94" s="30"/>
    </row>
    <row r="95" spans="1:9" ht="19.5" customHeight="1">
      <c r="A95" s="77"/>
      <c r="B95" s="77"/>
      <c r="C95" s="77"/>
      <c r="D95" s="13">
        <v>0.5</v>
      </c>
      <c r="E95" s="13">
        <v>0.5</v>
      </c>
      <c r="F95" s="33" t="s">
        <v>62</v>
      </c>
      <c r="G95" s="14" t="s">
        <v>159</v>
      </c>
      <c r="H95" s="30" t="s">
        <v>63</v>
      </c>
      <c r="I95" s="30"/>
    </row>
    <row r="96" spans="1:9" ht="19.5" customHeight="1">
      <c r="A96" s="13">
        <f>B94</f>
        <v>82</v>
      </c>
      <c r="B96" s="13">
        <v>83</v>
      </c>
      <c r="C96" s="13">
        <v>1</v>
      </c>
      <c r="D96" s="13">
        <v>1</v>
      </c>
      <c r="E96" s="13">
        <f t="shared" ref="E96:E109" si="8">C96</f>
        <v>1</v>
      </c>
      <c r="F96" s="33" t="s">
        <v>62</v>
      </c>
      <c r="G96" s="14" t="s">
        <v>159</v>
      </c>
      <c r="H96" s="30" t="s">
        <v>63</v>
      </c>
      <c r="I96" s="30"/>
    </row>
    <row r="97" spans="1:9" ht="19.5" customHeight="1">
      <c r="A97" s="13">
        <f t="shared" ref="A97:A110" si="9">B96</f>
        <v>83</v>
      </c>
      <c r="B97" s="13">
        <v>84</v>
      </c>
      <c r="C97" s="13">
        <v>1</v>
      </c>
      <c r="D97" s="13">
        <v>0.8</v>
      </c>
      <c r="E97" s="13">
        <f t="shared" si="8"/>
        <v>1</v>
      </c>
      <c r="F97" s="33" t="s">
        <v>62</v>
      </c>
      <c r="G97" s="14" t="s">
        <v>159</v>
      </c>
      <c r="H97" s="30" t="s">
        <v>63</v>
      </c>
      <c r="I97" s="30"/>
    </row>
    <row r="98" spans="1:9" ht="19.5" customHeight="1">
      <c r="A98" s="13">
        <f t="shared" si="9"/>
        <v>84</v>
      </c>
      <c r="B98" s="13">
        <v>85</v>
      </c>
      <c r="C98" s="13">
        <v>1</v>
      </c>
      <c r="D98" s="13">
        <v>1</v>
      </c>
      <c r="E98" s="13">
        <f t="shared" si="8"/>
        <v>1</v>
      </c>
      <c r="F98" s="33" t="s">
        <v>62</v>
      </c>
      <c r="G98" s="14" t="s">
        <v>159</v>
      </c>
      <c r="H98" s="30" t="s">
        <v>63</v>
      </c>
      <c r="I98" s="30"/>
    </row>
    <row r="99" spans="1:9" ht="19.5" customHeight="1">
      <c r="A99" s="13">
        <f t="shared" si="9"/>
        <v>85</v>
      </c>
      <c r="B99" s="13">
        <v>86</v>
      </c>
      <c r="C99" s="13">
        <v>1</v>
      </c>
      <c r="D99" s="13">
        <v>0.9</v>
      </c>
      <c r="E99" s="13">
        <f t="shared" si="8"/>
        <v>1</v>
      </c>
      <c r="F99" s="33" t="s">
        <v>61</v>
      </c>
      <c r="G99" s="14" t="s">
        <v>159</v>
      </c>
      <c r="H99" s="30" t="s">
        <v>63</v>
      </c>
      <c r="I99" s="30"/>
    </row>
    <row r="100" spans="1:9" ht="19.5" customHeight="1">
      <c r="A100" s="13">
        <f t="shared" si="9"/>
        <v>86</v>
      </c>
      <c r="B100" s="13">
        <v>87</v>
      </c>
      <c r="C100" s="13">
        <v>1</v>
      </c>
      <c r="D100" s="13">
        <v>1</v>
      </c>
      <c r="E100" s="13">
        <f t="shared" si="8"/>
        <v>1</v>
      </c>
      <c r="F100" s="33" t="s">
        <v>61</v>
      </c>
      <c r="G100" s="14" t="s">
        <v>159</v>
      </c>
      <c r="H100" s="30" t="s">
        <v>63</v>
      </c>
      <c r="I100" s="30"/>
    </row>
    <row r="101" spans="1:9" ht="19.5" customHeight="1">
      <c r="A101" s="13">
        <f t="shared" si="9"/>
        <v>87</v>
      </c>
      <c r="B101" s="13">
        <v>88</v>
      </c>
      <c r="C101" s="13">
        <v>1</v>
      </c>
      <c r="D101" s="13">
        <v>1</v>
      </c>
      <c r="E101" s="13">
        <f t="shared" si="8"/>
        <v>1</v>
      </c>
      <c r="F101" s="33" t="s">
        <v>61</v>
      </c>
      <c r="G101" s="14" t="s">
        <v>159</v>
      </c>
      <c r="H101" s="30" t="s">
        <v>63</v>
      </c>
      <c r="I101" s="30"/>
    </row>
    <row r="102" spans="1:9" ht="19.5" customHeight="1">
      <c r="A102" s="13">
        <f t="shared" si="9"/>
        <v>88</v>
      </c>
      <c r="B102" s="13">
        <v>89</v>
      </c>
      <c r="C102" s="13">
        <v>1</v>
      </c>
      <c r="D102" s="13">
        <v>1</v>
      </c>
      <c r="E102" s="13">
        <f t="shared" si="8"/>
        <v>1</v>
      </c>
      <c r="F102" s="33" t="s">
        <v>61</v>
      </c>
      <c r="G102" s="14" t="s">
        <v>159</v>
      </c>
      <c r="H102" s="30" t="s">
        <v>63</v>
      </c>
      <c r="I102" s="30"/>
    </row>
    <row r="103" spans="1:9" ht="19.5" customHeight="1">
      <c r="A103" s="13">
        <f t="shared" si="9"/>
        <v>89</v>
      </c>
      <c r="B103" s="13">
        <v>90</v>
      </c>
      <c r="C103" s="13">
        <v>1</v>
      </c>
      <c r="D103" s="13">
        <v>1</v>
      </c>
      <c r="E103" s="13">
        <f t="shared" si="8"/>
        <v>1</v>
      </c>
      <c r="F103" s="33" t="s">
        <v>61</v>
      </c>
      <c r="G103" s="14" t="s">
        <v>159</v>
      </c>
      <c r="H103" s="30" t="s">
        <v>63</v>
      </c>
      <c r="I103" s="30"/>
    </row>
    <row r="104" spans="1:9" ht="19.5" customHeight="1">
      <c r="A104" s="13">
        <f t="shared" si="9"/>
        <v>90</v>
      </c>
      <c r="B104" s="13">
        <v>91</v>
      </c>
      <c r="C104" s="13">
        <v>1</v>
      </c>
      <c r="D104" s="13">
        <v>1</v>
      </c>
      <c r="E104" s="13">
        <f t="shared" si="8"/>
        <v>1</v>
      </c>
      <c r="F104" s="33" t="s">
        <v>61</v>
      </c>
      <c r="G104" s="14" t="s">
        <v>159</v>
      </c>
      <c r="H104" s="30" t="s">
        <v>63</v>
      </c>
      <c r="I104" s="30"/>
    </row>
    <row r="105" spans="1:9" ht="19.5" customHeight="1">
      <c r="A105" s="13">
        <f t="shared" si="9"/>
        <v>91</v>
      </c>
      <c r="B105" s="13">
        <v>92</v>
      </c>
      <c r="C105" s="13">
        <v>1</v>
      </c>
      <c r="D105" s="13">
        <v>1</v>
      </c>
      <c r="E105" s="13">
        <f t="shared" si="8"/>
        <v>1</v>
      </c>
      <c r="F105" s="33" t="s">
        <v>64</v>
      </c>
      <c r="G105" s="14" t="s">
        <v>159</v>
      </c>
      <c r="H105" s="30" t="s">
        <v>65</v>
      </c>
      <c r="I105" s="30"/>
    </row>
    <row r="106" spans="1:9" ht="19.5" customHeight="1">
      <c r="A106" s="13">
        <f t="shared" si="9"/>
        <v>92</v>
      </c>
      <c r="B106" s="13">
        <v>93</v>
      </c>
      <c r="C106" s="13">
        <v>1</v>
      </c>
      <c r="D106" s="13">
        <v>1</v>
      </c>
      <c r="E106" s="13">
        <f t="shared" si="8"/>
        <v>1</v>
      </c>
      <c r="F106" s="33" t="s">
        <v>64</v>
      </c>
      <c r="G106" s="14" t="s">
        <v>159</v>
      </c>
      <c r="H106" s="30" t="s">
        <v>65</v>
      </c>
      <c r="I106" s="30"/>
    </row>
    <row r="107" spans="1:9" ht="19.5" customHeight="1">
      <c r="A107" s="13">
        <f t="shared" si="9"/>
        <v>93</v>
      </c>
      <c r="B107" s="13">
        <v>94</v>
      </c>
      <c r="C107" s="13">
        <v>1</v>
      </c>
      <c r="D107" s="13">
        <v>0.95</v>
      </c>
      <c r="E107" s="13">
        <f t="shared" si="8"/>
        <v>1</v>
      </c>
      <c r="F107" s="33" t="s">
        <v>66</v>
      </c>
      <c r="G107" s="14" t="s">
        <v>159</v>
      </c>
      <c r="H107" s="30" t="s">
        <v>65</v>
      </c>
      <c r="I107" s="30"/>
    </row>
    <row r="108" spans="1:9" ht="19.5" customHeight="1">
      <c r="A108" s="13">
        <f t="shared" si="9"/>
        <v>94</v>
      </c>
      <c r="B108" s="13">
        <v>95</v>
      </c>
      <c r="C108" s="13">
        <v>1</v>
      </c>
      <c r="D108" s="13">
        <v>0.96</v>
      </c>
      <c r="E108" s="13">
        <f t="shared" si="8"/>
        <v>1</v>
      </c>
      <c r="F108" s="33" t="s">
        <v>66</v>
      </c>
      <c r="G108" s="14" t="s">
        <v>159</v>
      </c>
      <c r="H108" s="30" t="s">
        <v>65</v>
      </c>
      <c r="I108" s="30"/>
    </row>
    <row r="109" spans="1:9" ht="19.5" customHeight="1">
      <c r="A109" s="13">
        <f t="shared" si="9"/>
        <v>95</v>
      </c>
      <c r="B109" s="13">
        <v>96</v>
      </c>
      <c r="C109" s="13">
        <v>1</v>
      </c>
      <c r="D109" s="13">
        <v>1</v>
      </c>
      <c r="E109" s="13">
        <f t="shared" si="8"/>
        <v>1</v>
      </c>
      <c r="F109" s="33" t="s">
        <v>57</v>
      </c>
      <c r="G109" s="14" t="s">
        <v>159</v>
      </c>
      <c r="H109" s="30" t="s">
        <v>58</v>
      </c>
      <c r="I109" s="30" t="s">
        <v>59</v>
      </c>
    </row>
    <row r="110" spans="1:9" ht="19.5" customHeight="1">
      <c r="A110" s="76">
        <f t="shared" si="9"/>
        <v>96</v>
      </c>
      <c r="B110" s="76">
        <v>97</v>
      </c>
      <c r="C110" s="76">
        <v>1</v>
      </c>
      <c r="D110" s="13">
        <v>0.5</v>
      </c>
      <c r="E110" s="13">
        <v>0.5</v>
      </c>
      <c r="F110" s="33" t="s">
        <v>57</v>
      </c>
      <c r="G110" s="14" t="s">
        <v>159</v>
      </c>
      <c r="H110" s="30" t="s">
        <v>58</v>
      </c>
      <c r="I110" s="30" t="s">
        <v>59</v>
      </c>
    </row>
    <row r="111" spans="1:9" ht="19.5" customHeight="1">
      <c r="A111" s="77"/>
      <c r="B111" s="77"/>
      <c r="C111" s="77"/>
      <c r="D111" s="13">
        <v>0.5</v>
      </c>
      <c r="E111" s="13">
        <v>0.5</v>
      </c>
      <c r="F111" s="33" t="s">
        <v>67</v>
      </c>
      <c r="G111" s="14" t="s">
        <v>159</v>
      </c>
      <c r="H111" s="30" t="s">
        <v>46</v>
      </c>
      <c r="I111" s="30"/>
    </row>
    <row r="112" spans="1:9" ht="19.5" customHeight="1">
      <c r="A112" s="13">
        <f>B110</f>
        <v>97</v>
      </c>
      <c r="B112" s="13">
        <v>98</v>
      </c>
      <c r="C112" s="13">
        <v>1</v>
      </c>
      <c r="D112" s="13">
        <v>1</v>
      </c>
      <c r="E112" s="13">
        <f t="shared" ref="E112:E113" si="10">C112</f>
        <v>1</v>
      </c>
      <c r="F112" s="33" t="s">
        <v>67</v>
      </c>
      <c r="G112" s="14" t="s">
        <v>159</v>
      </c>
      <c r="H112" s="30" t="s">
        <v>46</v>
      </c>
      <c r="I112" s="30"/>
    </row>
    <row r="113" spans="1:9" ht="19.5" customHeight="1">
      <c r="A113" s="13">
        <f>B112</f>
        <v>98</v>
      </c>
      <c r="B113" s="13">
        <v>99</v>
      </c>
      <c r="C113" s="13">
        <v>1</v>
      </c>
      <c r="D113" s="13">
        <v>1</v>
      </c>
      <c r="E113" s="13">
        <f t="shared" si="10"/>
        <v>1</v>
      </c>
      <c r="F113" s="33" t="s">
        <v>67</v>
      </c>
      <c r="G113" s="14" t="s">
        <v>159</v>
      </c>
      <c r="H113" s="30" t="s">
        <v>46</v>
      </c>
      <c r="I113" s="30"/>
    </row>
    <row r="114" spans="1:9" ht="15.75" customHeight="1">
      <c r="A114" s="2"/>
      <c r="B114" s="1"/>
      <c r="C114" s="1"/>
      <c r="D114" s="1"/>
      <c r="E114" s="1"/>
      <c r="F114" s="34"/>
      <c r="G114" s="1"/>
      <c r="H114" s="1"/>
      <c r="I114" s="1"/>
    </row>
    <row r="115" spans="1:9" ht="15.75" customHeight="1">
      <c r="A115" s="2"/>
      <c r="B115" s="1"/>
      <c r="C115" s="1"/>
      <c r="D115" s="1"/>
      <c r="E115" s="1"/>
      <c r="F115" s="34"/>
      <c r="G115" s="1"/>
      <c r="H115" s="1"/>
      <c r="I115" s="1"/>
    </row>
    <row r="116" spans="1:9" ht="15.75" customHeight="1">
      <c r="A116" s="2"/>
      <c r="B116" s="1"/>
      <c r="C116" s="1"/>
      <c r="D116" s="1"/>
      <c r="E116" s="1"/>
      <c r="F116" s="34"/>
      <c r="G116" s="1"/>
      <c r="H116" s="1"/>
      <c r="I116" s="1"/>
    </row>
    <row r="117" spans="1:9" ht="15.75" customHeight="1">
      <c r="A117" s="2"/>
      <c r="B117" s="1"/>
      <c r="C117" s="1"/>
      <c r="D117" s="1"/>
      <c r="E117" s="1"/>
      <c r="F117" s="34"/>
      <c r="G117" s="1"/>
      <c r="H117" s="1"/>
      <c r="I117" s="1"/>
    </row>
    <row r="118" spans="1:9" ht="15.75" customHeight="1">
      <c r="A118" s="2"/>
      <c r="B118" s="1"/>
      <c r="C118" s="1"/>
      <c r="D118" s="1"/>
      <c r="E118" s="1"/>
      <c r="F118" s="35"/>
      <c r="G118" s="1"/>
      <c r="H118" s="1"/>
      <c r="I118" s="1"/>
    </row>
  </sheetData>
  <mergeCells count="22">
    <mergeCell ref="A110:A111"/>
    <mergeCell ref="B110:B111"/>
    <mergeCell ref="C110:C111"/>
    <mergeCell ref="A87:A88"/>
    <mergeCell ref="B87:B88"/>
    <mergeCell ref="C87:C88"/>
    <mergeCell ref="A94:A95"/>
    <mergeCell ref="B94:B95"/>
    <mergeCell ref="C94:C95"/>
    <mergeCell ref="A1:I1"/>
    <mergeCell ref="A19:A20"/>
    <mergeCell ref="C30:C31"/>
    <mergeCell ref="A27:A28"/>
    <mergeCell ref="A25:A26"/>
    <mergeCell ref="B19:B20"/>
    <mergeCell ref="C19:C20"/>
    <mergeCell ref="A30:A31"/>
    <mergeCell ref="B30:B31"/>
    <mergeCell ref="B25:B26"/>
    <mergeCell ref="C25:C26"/>
    <mergeCell ref="B27:B28"/>
    <mergeCell ref="C27:C28"/>
  </mergeCells>
  <printOptions horizontalCentered="1"/>
  <pageMargins left="0.31496062992126" right="0.31496062992126" top="1.4173228346456701" bottom="0.74803149606299202" header="0.56999999999999995" footer="0"/>
  <pageSetup paperSize="9" orientation="landscape" r:id="rId1"/>
  <headerFooter>
    <oddHeader>&amp;R&amp;G
ANNEXURE-VIII/&amp;P</oddHeader>
  </headerFooter>
  <rowBreaks count="1" manualBreakCount="1">
    <brk id="1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J97"/>
  <sheetViews>
    <sheetView view="pageBreakPreview" zoomScale="60" workbookViewId="0">
      <selection activeCell="J7" sqref="J7"/>
    </sheetView>
  </sheetViews>
  <sheetFormatPr defaultColWidth="14.42578125" defaultRowHeight="15" customHeight="1"/>
  <cols>
    <col min="1" max="1" width="7" customWidth="1"/>
    <col min="2" max="2" width="6.7109375" customWidth="1"/>
    <col min="3" max="3" width="7.28515625" customWidth="1"/>
    <col min="4" max="4" width="11.85546875" customWidth="1"/>
    <col min="5" max="5" width="10.28515625" customWidth="1"/>
    <col min="6" max="6" width="30.5703125" customWidth="1"/>
    <col min="7" max="7" width="24.28515625" bestFit="1" customWidth="1"/>
    <col min="8" max="8" width="17" customWidth="1"/>
    <col min="9" max="9" width="15.28515625" style="22" bestFit="1" customWidth="1"/>
    <col min="10" max="10" width="6.42578125" customWidth="1"/>
  </cols>
  <sheetData>
    <row r="1" spans="1:10" ht="15.75">
      <c r="A1" s="75" t="s">
        <v>212</v>
      </c>
      <c r="B1" s="75"/>
      <c r="C1" s="75"/>
      <c r="D1" s="75"/>
      <c r="E1" s="75"/>
      <c r="F1" s="75"/>
      <c r="G1" s="75"/>
      <c r="H1" s="75"/>
      <c r="I1" s="75"/>
      <c r="J1" s="75"/>
    </row>
    <row r="2" spans="1:10" ht="15.75">
      <c r="A2" s="62" t="s">
        <v>213</v>
      </c>
      <c r="B2" s="36"/>
      <c r="C2" s="40"/>
      <c r="D2" s="36"/>
      <c r="E2" s="36"/>
      <c r="F2" s="67"/>
      <c r="G2" s="67"/>
      <c r="H2" s="63" t="s">
        <v>217</v>
      </c>
      <c r="I2" s="23"/>
      <c r="J2" s="23"/>
    </row>
    <row r="3" spans="1:10" ht="15.75">
      <c r="A3" s="62" t="s">
        <v>214</v>
      </c>
      <c r="B3" s="36"/>
      <c r="C3" s="40"/>
      <c r="D3" s="36"/>
      <c r="E3" s="36"/>
      <c r="F3" s="23"/>
      <c r="G3" s="24"/>
      <c r="H3" s="63" t="s">
        <v>218</v>
      </c>
      <c r="I3" s="23"/>
      <c r="J3" s="23"/>
    </row>
    <row r="4" spans="1:10" ht="15.75">
      <c r="A4" s="62" t="s">
        <v>215</v>
      </c>
      <c r="B4" s="36"/>
      <c r="C4" s="41"/>
      <c r="D4" s="36"/>
      <c r="E4" s="36"/>
      <c r="F4" s="66"/>
      <c r="G4" s="66"/>
      <c r="H4" s="63" t="s">
        <v>216</v>
      </c>
      <c r="I4" s="23"/>
      <c r="J4" s="23"/>
    </row>
    <row r="5" spans="1:10" ht="15.75">
      <c r="A5" s="65" t="s">
        <v>202</v>
      </c>
      <c r="B5" s="36"/>
      <c r="C5" s="41"/>
      <c r="D5" s="36"/>
      <c r="E5" s="36"/>
      <c r="F5" s="66"/>
      <c r="G5" s="66"/>
      <c r="H5" s="23" t="s">
        <v>178</v>
      </c>
      <c r="I5" s="23"/>
      <c r="J5" s="23"/>
    </row>
    <row r="6" spans="1:10" ht="15.75">
      <c r="A6" s="17"/>
      <c r="B6" s="17"/>
      <c r="C6" s="17"/>
      <c r="D6" s="17"/>
      <c r="E6" s="17"/>
      <c r="F6" s="17"/>
      <c r="G6" s="17"/>
      <c r="H6" s="17"/>
      <c r="I6" s="38"/>
      <c r="J6" s="17"/>
    </row>
    <row r="7" spans="1:10" ht="37.5" customHeight="1">
      <c r="A7" s="11" t="s">
        <v>126</v>
      </c>
      <c r="B7" s="11" t="s">
        <v>127</v>
      </c>
      <c r="C7" s="11" t="s">
        <v>128</v>
      </c>
      <c r="D7" s="11" t="s">
        <v>129</v>
      </c>
      <c r="E7" s="11" t="s">
        <v>130</v>
      </c>
      <c r="F7" s="11" t="s">
        <v>0</v>
      </c>
      <c r="G7" s="11" t="s">
        <v>131</v>
      </c>
      <c r="H7" s="12" t="s">
        <v>16</v>
      </c>
      <c r="I7" s="12" t="s">
        <v>132</v>
      </c>
      <c r="J7" s="73" t="s">
        <v>249</v>
      </c>
    </row>
    <row r="8" spans="1:10" ht="27" customHeight="1">
      <c r="A8" s="13">
        <v>0</v>
      </c>
      <c r="B8" s="13">
        <v>0.5</v>
      </c>
      <c r="C8" s="13">
        <f t="shared" ref="C8:C35" si="0">B8-A8</f>
        <v>0.5</v>
      </c>
      <c r="D8" s="13">
        <v>0.3</v>
      </c>
      <c r="E8" s="37">
        <v>0.5</v>
      </c>
      <c r="F8" s="15" t="s">
        <v>68</v>
      </c>
      <c r="G8" s="15" t="s">
        <v>172</v>
      </c>
      <c r="H8" s="15" t="s">
        <v>3</v>
      </c>
      <c r="I8" s="15"/>
      <c r="J8" s="13">
        <v>0</v>
      </c>
    </row>
    <row r="9" spans="1:10" ht="27" customHeight="1">
      <c r="A9" s="13">
        <f>B8</f>
        <v>0.5</v>
      </c>
      <c r="B9" s="13">
        <v>1</v>
      </c>
      <c r="C9" s="13">
        <f t="shared" si="0"/>
        <v>0.5</v>
      </c>
      <c r="D9" s="13">
        <v>0.3</v>
      </c>
      <c r="E9" s="37">
        <v>1</v>
      </c>
      <c r="F9" s="15" t="s">
        <v>68</v>
      </c>
      <c r="G9" s="15" t="s">
        <v>172</v>
      </c>
      <c r="H9" s="15" t="s">
        <v>3</v>
      </c>
      <c r="I9" s="15"/>
      <c r="J9" s="13">
        <v>0</v>
      </c>
    </row>
    <row r="10" spans="1:10" ht="27" customHeight="1">
      <c r="A10" s="13">
        <v>1</v>
      </c>
      <c r="B10" s="13">
        <v>1.5</v>
      </c>
      <c r="C10" s="13">
        <f t="shared" si="0"/>
        <v>0.5</v>
      </c>
      <c r="D10" s="13">
        <v>0.3</v>
      </c>
      <c r="E10" s="37">
        <v>1.5</v>
      </c>
      <c r="F10" s="15" t="s">
        <v>68</v>
      </c>
      <c r="G10" s="15" t="s">
        <v>172</v>
      </c>
      <c r="H10" s="15" t="s">
        <v>3</v>
      </c>
      <c r="I10" s="15"/>
      <c r="J10" s="13">
        <v>0</v>
      </c>
    </row>
    <row r="11" spans="1:10" ht="27" customHeight="1">
      <c r="A11" s="13">
        <f t="shared" ref="A11:A31" si="1">B10</f>
        <v>1.5</v>
      </c>
      <c r="B11" s="13">
        <v>2</v>
      </c>
      <c r="C11" s="13">
        <f t="shared" si="0"/>
        <v>0.5</v>
      </c>
      <c r="D11" s="13">
        <v>0.4</v>
      </c>
      <c r="E11" s="37">
        <v>2</v>
      </c>
      <c r="F11" s="15" t="s">
        <v>244</v>
      </c>
      <c r="G11" s="15" t="s">
        <v>71</v>
      </c>
      <c r="H11" s="15" t="s">
        <v>70</v>
      </c>
      <c r="I11" s="15" t="s">
        <v>72</v>
      </c>
      <c r="J11" s="13">
        <v>0</v>
      </c>
    </row>
    <row r="12" spans="1:10" ht="27" customHeight="1">
      <c r="A12" s="13">
        <f t="shared" si="1"/>
        <v>2</v>
      </c>
      <c r="B12" s="13">
        <v>2.5</v>
      </c>
      <c r="C12" s="13">
        <f t="shared" si="0"/>
        <v>0.5</v>
      </c>
      <c r="D12" s="13">
        <v>0.4</v>
      </c>
      <c r="E12" s="37">
        <v>2.5</v>
      </c>
      <c r="F12" s="15" t="s">
        <v>244</v>
      </c>
      <c r="G12" s="15" t="s">
        <v>71</v>
      </c>
      <c r="H12" s="15" t="s">
        <v>70</v>
      </c>
      <c r="I12" s="15" t="s">
        <v>72</v>
      </c>
      <c r="J12" s="13">
        <v>0</v>
      </c>
    </row>
    <row r="13" spans="1:10" ht="27" customHeight="1">
      <c r="A13" s="13">
        <f t="shared" si="1"/>
        <v>2.5</v>
      </c>
      <c r="B13" s="13">
        <v>3</v>
      </c>
      <c r="C13" s="13">
        <f t="shared" si="0"/>
        <v>0.5</v>
      </c>
      <c r="D13" s="13">
        <v>0.4</v>
      </c>
      <c r="E13" s="37">
        <v>3</v>
      </c>
      <c r="F13" s="15" t="s">
        <v>244</v>
      </c>
      <c r="G13" s="15" t="s">
        <v>71</v>
      </c>
      <c r="H13" s="15" t="s">
        <v>70</v>
      </c>
      <c r="I13" s="15" t="s">
        <v>72</v>
      </c>
      <c r="J13" s="13">
        <v>0</v>
      </c>
    </row>
    <row r="14" spans="1:10" ht="27" customHeight="1">
      <c r="A14" s="13">
        <f t="shared" si="1"/>
        <v>3</v>
      </c>
      <c r="B14" s="13">
        <v>3.5</v>
      </c>
      <c r="C14" s="13">
        <f t="shared" si="0"/>
        <v>0.5</v>
      </c>
      <c r="D14" s="13">
        <v>0.4</v>
      </c>
      <c r="E14" s="37">
        <v>3.5</v>
      </c>
      <c r="F14" s="15" t="s">
        <v>244</v>
      </c>
      <c r="G14" s="15" t="s">
        <v>71</v>
      </c>
      <c r="H14" s="15" t="s">
        <v>70</v>
      </c>
      <c r="I14" s="15" t="s">
        <v>72</v>
      </c>
      <c r="J14" s="13">
        <v>0</v>
      </c>
    </row>
    <row r="15" spans="1:10" ht="27" customHeight="1">
      <c r="A15" s="13">
        <f t="shared" si="1"/>
        <v>3.5</v>
      </c>
      <c r="B15" s="13">
        <v>4</v>
      </c>
      <c r="C15" s="13">
        <f t="shared" si="0"/>
        <v>0.5</v>
      </c>
      <c r="D15" s="13">
        <v>0.45</v>
      </c>
      <c r="E15" s="37">
        <v>4</v>
      </c>
      <c r="F15" s="15" t="s">
        <v>244</v>
      </c>
      <c r="G15" s="15" t="s">
        <v>71</v>
      </c>
      <c r="H15" s="15" t="s">
        <v>70</v>
      </c>
      <c r="I15" s="15" t="s">
        <v>72</v>
      </c>
      <c r="J15" s="13">
        <v>0</v>
      </c>
    </row>
    <row r="16" spans="1:10" ht="30.75" customHeight="1">
      <c r="A16" s="13">
        <f t="shared" si="1"/>
        <v>4</v>
      </c>
      <c r="B16" s="13">
        <v>4.5</v>
      </c>
      <c r="C16" s="13">
        <f t="shared" si="0"/>
        <v>0.5</v>
      </c>
      <c r="D16" s="13">
        <v>0.45</v>
      </c>
      <c r="E16" s="37">
        <v>4.5</v>
      </c>
      <c r="F16" s="15" t="s">
        <v>245</v>
      </c>
      <c r="G16" s="15" t="s">
        <v>71</v>
      </c>
      <c r="H16" s="15" t="s">
        <v>70</v>
      </c>
      <c r="I16" s="15"/>
      <c r="J16" s="13">
        <v>0</v>
      </c>
    </row>
    <row r="17" spans="1:10" ht="30" customHeight="1">
      <c r="A17" s="13">
        <f t="shared" si="1"/>
        <v>4.5</v>
      </c>
      <c r="B17" s="13">
        <v>5</v>
      </c>
      <c r="C17" s="13">
        <f t="shared" si="0"/>
        <v>0.5</v>
      </c>
      <c r="D17" s="13">
        <v>0.45</v>
      </c>
      <c r="E17" s="37">
        <v>5</v>
      </c>
      <c r="F17" s="15" t="s">
        <v>245</v>
      </c>
      <c r="G17" s="15" t="s">
        <v>71</v>
      </c>
      <c r="H17" s="15" t="s">
        <v>70</v>
      </c>
      <c r="I17" s="15"/>
      <c r="J17" s="13">
        <v>0</v>
      </c>
    </row>
    <row r="18" spans="1:10" ht="30.75" customHeight="1">
      <c r="A18" s="13">
        <f t="shared" si="1"/>
        <v>5</v>
      </c>
      <c r="B18" s="13">
        <v>5.5</v>
      </c>
      <c r="C18" s="13">
        <f t="shared" si="0"/>
        <v>0.5</v>
      </c>
      <c r="D18" s="13">
        <v>0.4</v>
      </c>
      <c r="E18" s="37">
        <v>5.5</v>
      </c>
      <c r="F18" s="15" t="s">
        <v>245</v>
      </c>
      <c r="G18" s="15" t="s">
        <v>71</v>
      </c>
      <c r="H18" s="15" t="s">
        <v>70</v>
      </c>
      <c r="I18" s="15"/>
      <c r="J18" s="13">
        <v>0</v>
      </c>
    </row>
    <row r="19" spans="1:10" ht="30.75" customHeight="1">
      <c r="A19" s="13">
        <f t="shared" si="1"/>
        <v>5.5</v>
      </c>
      <c r="B19" s="13">
        <v>6</v>
      </c>
      <c r="C19" s="13">
        <f t="shared" si="0"/>
        <v>0.5</v>
      </c>
      <c r="D19" s="13">
        <v>0.3</v>
      </c>
      <c r="E19" s="37">
        <v>6</v>
      </c>
      <c r="F19" s="15" t="s">
        <v>245</v>
      </c>
      <c r="G19" s="15" t="s">
        <v>71</v>
      </c>
      <c r="H19" s="15" t="s">
        <v>70</v>
      </c>
      <c r="I19" s="15"/>
      <c r="J19" s="13">
        <v>0</v>
      </c>
    </row>
    <row r="20" spans="1:10" ht="30.75" customHeight="1">
      <c r="A20" s="13">
        <f t="shared" si="1"/>
        <v>6</v>
      </c>
      <c r="B20" s="13">
        <v>6.5</v>
      </c>
      <c r="C20" s="13">
        <f t="shared" si="0"/>
        <v>0.5</v>
      </c>
      <c r="D20" s="13">
        <v>0.25</v>
      </c>
      <c r="E20" s="37">
        <v>6.5</v>
      </c>
      <c r="F20" s="15" t="s">
        <v>245</v>
      </c>
      <c r="G20" s="15" t="s">
        <v>71</v>
      </c>
      <c r="H20" s="15" t="s">
        <v>70</v>
      </c>
      <c r="I20" s="15"/>
      <c r="J20" s="13">
        <v>0</v>
      </c>
    </row>
    <row r="21" spans="1:10" ht="30.75" customHeight="1">
      <c r="A21" s="13">
        <f t="shared" si="1"/>
        <v>6.5</v>
      </c>
      <c r="B21" s="13">
        <v>7</v>
      </c>
      <c r="C21" s="13">
        <f t="shared" si="0"/>
        <v>0.5</v>
      </c>
      <c r="D21" s="13">
        <v>0.25</v>
      </c>
      <c r="E21" s="37">
        <v>7</v>
      </c>
      <c r="F21" s="15" t="s">
        <v>245</v>
      </c>
      <c r="G21" s="15" t="s">
        <v>71</v>
      </c>
      <c r="H21" s="15" t="s">
        <v>70</v>
      </c>
      <c r="I21" s="15"/>
      <c r="J21" s="13">
        <v>0</v>
      </c>
    </row>
    <row r="22" spans="1:10" ht="30.75" customHeight="1">
      <c r="A22" s="13">
        <f t="shared" si="1"/>
        <v>7</v>
      </c>
      <c r="B22" s="13">
        <v>7.5</v>
      </c>
      <c r="C22" s="13">
        <f t="shared" si="0"/>
        <v>0.5</v>
      </c>
      <c r="D22" s="13">
        <v>0.3</v>
      </c>
      <c r="E22" s="37">
        <v>7.5</v>
      </c>
      <c r="F22" s="15" t="s">
        <v>245</v>
      </c>
      <c r="G22" s="15" t="s">
        <v>71</v>
      </c>
      <c r="H22" s="15" t="s">
        <v>70</v>
      </c>
      <c r="I22" s="15"/>
      <c r="J22" s="13">
        <v>0</v>
      </c>
    </row>
    <row r="23" spans="1:10" ht="30.75" customHeight="1">
      <c r="A23" s="13">
        <f t="shared" si="1"/>
        <v>7.5</v>
      </c>
      <c r="B23" s="13">
        <v>8</v>
      </c>
      <c r="C23" s="13">
        <f t="shared" si="0"/>
        <v>0.5</v>
      </c>
      <c r="D23" s="13">
        <v>0.3</v>
      </c>
      <c r="E23" s="37">
        <v>8</v>
      </c>
      <c r="F23" s="15" t="s">
        <v>245</v>
      </c>
      <c r="G23" s="15" t="s">
        <v>71</v>
      </c>
      <c r="H23" s="15" t="s">
        <v>70</v>
      </c>
      <c r="I23" s="15"/>
      <c r="J23" s="13">
        <v>0</v>
      </c>
    </row>
    <row r="24" spans="1:10" ht="30.75" customHeight="1">
      <c r="A24" s="13">
        <f t="shared" si="1"/>
        <v>8</v>
      </c>
      <c r="B24" s="13">
        <v>8.5</v>
      </c>
      <c r="C24" s="13">
        <f t="shared" si="0"/>
        <v>0.5</v>
      </c>
      <c r="D24" s="13">
        <v>0.25</v>
      </c>
      <c r="E24" s="37">
        <v>8.5</v>
      </c>
      <c r="F24" s="15" t="s">
        <v>245</v>
      </c>
      <c r="G24" s="15" t="s">
        <v>71</v>
      </c>
      <c r="H24" s="15" t="s">
        <v>70</v>
      </c>
      <c r="I24" s="15"/>
      <c r="J24" s="13">
        <v>0</v>
      </c>
    </row>
    <row r="25" spans="1:10" ht="30.75" customHeight="1">
      <c r="A25" s="13">
        <f t="shared" si="1"/>
        <v>8.5</v>
      </c>
      <c r="B25" s="13">
        <v>9</v>
      </c>
      <c r="C25" s="13">
        <f t="shared" si="0"/>
        <v>0.5</v>
      </c>
      <c r="D25" s="13">
        <v>0.25</v>
      </c>
      <c r="E25" s="37">
        <v>9</v>
      </c>
      <c r="F25" s="15" t="s">
        <v>245</v>
      </c>
      <c r="G25" s="15" t="s">
        <v>71</v>
      </c>
      <c r="H25" s="15" t="s">
        <v>70</v>
      </c>
      <c r="I25" s="15"/>
      <c r="J25" s="13">
        <v>0</v>
      </c>
    </row>
    <row r="26" spans="1:10" ht="30.75" customHeight="1">
      <c r="A26" s="13">
        <f t="shared" si="1"/>
        <v>9</v>
      </c>
      <c r="B26" s="13">
        <v>10</v>
      </c>
      <c r="C26" s="13">
        <f t="shared" si="0"/>
        <v>1</v>
      </c>
      <c r="D26" s="13">
        <v>0.3</v>
      </c>
      <c r="E26" s="37">
        <v>10</v>
      </c>
      <c r="F26" s="15" t="s">
        <v>245</v>
      </c>
      <c r="G26" s="15" t="s">
        <v>71</v>
      </c>
      <c r="H26" s="15" t="s">
        <v>70</v>
      </c>
      <c r="I26" s="15"/>
      <c r="J26" s="13">
        <v>0</v>
      </c>
    </row>
    <row r="27" spans="1:10" ht="30.75" customHeight="1">
      <c r="A27" s="13">
        <f t="shared" si="1"/>
        <v>10</v>
      </c>
      <c r="B27" s="13">
        <v>10.5</v>
      </c>
      <c r="C27" s="13">
        <f t="shared" si="0"/>
        <v>0.5</v>
      </c>
      <c r="D27" s="13">
        <v>0.25</v>
      </c>
      <c r="E27" s="37">
        <v>10.5</v>
      </c>
      <c r="F27" s="15" t="s">
        <v>245</v>
      </c>
      <c r="G27" s="15" t="s">
        <v>71</v>
      </c>
      <c r="H27" s="15" t="s">
        <v>70</v>
      </c>
      <c r="I27" s="15"/>
      <c r="J27" s="13">
        <v>0</v>
      </c>
    </row>
    <row r="28" spans="1:10" ht="30.75" customHeight="1">
      <c r="A28" s="13">
        <f t="shared" si="1"/>
        <v>10.5</v>
      </c>
      <c r="B28" s="13">
        <v>11</v>
      </c>
      <c r="C28" s="13">
        <f t="shared" si="0"/>
        <v>0.5</v>
      </c>
      <c r="D28" s="13">
        <v>0.25</v>
      </c>
      <c r="E28" s="37">
        <v>11</v>
      </c>
      <c r="F28" s="15" t="s">
        <v>245</v>
      </c>
      <c r="G28" s="15" t="s">
        <v>73</v>
      </c>
      <c r="H28" s="15" t="s">
        <v>70</v>
      </c>
      <c r="I28" s="15" t="s">
        <v>74</v>
      </c>
      <c r="J28" s="13">
        <v>0</v>
      </c>
    </row>
    <row r="29" spans="1:10" ht="30.75" customHeight="1">
      <c r="A29" s="13">
        <f t="shared" si="1"/>
        <v>11</v>
      </c>
      <c r="B29" s="13">
        <v>11.5</v>
      </c>
      <c r="C29" s="13">
        <f t="shared" si="0"/>
        <v>0.5</v>
      </c>
      <c r="D29" s="13">
        <v>0.2</v>
      </c>
      <c r="E29" s="37">
        <v>11.5</v>
      </c>
      <c r="F29" s="15" t="s">
        <v>245</v>
      </c>
      <c r="G29" s="15" t="s">
        <v>73</v>
      </c>
      <c r="H29" s="15" t="s">
        <v>11</v>
      </c>
      <c r="I29" s="15" t="s">
        <v>74</v>
      </c>
      <c r="J29" s="13">
        <v>0</v>
      </c>
    </row>
    <row r="30" spans="1:10" ht="30.75" customHeight="1">
      <c r="A30" s="13">
        <f t="shared" si="1"/>
        <v>11.5</v>
      </c>
      <c r="B30" s="13">
        <v>12</v>
      </c>
      <c r="C30" s="13">
        <f t="shared" si="0"/>
        <v>0.5</v>
      </c>
      <c r="D30" s="13">
        <v>0.2</v>
      </c>
      <c r="E30" s="37">
        <v>12</v>
      </c>
      <c r="F30" s="15" t="s">
        <v>245</v>
      </c>
      <c r="G30" s="15" t="s">
        <v>73</v>
      </c>
      <c r="H30" s="15" t="s">
        <v>3</v>
      </c>
      <c r="I30" s="15" t="s">
        <v>74</v>
      </c>
      <c r="J30" s="13">
        <v>22</v>
      </c>
    </row>
    <row r="31" spans="1:10" ht="30.75" customHeight="1">
      <c r="A31" s="13">
        <f t="shared" si="1"/>
        <v>12</v>
      </c>
      <c r="B31" s="13">
        <v>13</v>
      </c>
      <c r="C31" s="13">
        <f t="shared" si="0"/>
        <v>1</v>
      </c>
      <c r="D31" s="13">
        <v>0.23</v>
      </c>
      <c r="E31" s="37">
        <v>13</v>
      </c>
      <c r="F31" s="15" t="s">
        <v>245</v>
      </c>
      <c r="G31" s="15" t="s">
        <v>73</v>
      </c>
      <c r="H31" s="15" t="s">
        <v>3</v>
      </c>
      <c r="I31" s="15" t="s">
        <v>74</v>
      </c>
      <c r="J31" s="13">
        <v>10</v>
      </c>
    </row>
    <row r="32" spans="1:10" ht="30.75" customHeight="1">
      <c r="A32" s="13">
        <v>13</v>
      </c>
      <c r="B32" s="13">
        <v>13.5</v>
      </c>
      <c r="C32" s="13">
        <f t="shared" si="0"/>
        <v>0.5</v>
      </c>
      <c r="D32" s="13">
        <v>0.35</v>
      </c>
      <c r="E32" s="37">
        <v>13.5</v>
      </c>
      <c r="F32" s="15" t="s">
        <v>245</v>
      </c>
      <c r="G32" s="15" t="s">
        <v>73</v>
      </c>
      <c r="H32" s="15" t="s">
        <v>3</v>
      </c>
      <c r="I32" s="15" t="s">
        <v>74</v>
      </c>
      <c r="J32" s="13">
        <v>0</v>
      </c>
    </row>
    <row r="33" spans="1:10" ht="49.5" customHeight="1">
      <c r="A33" s="13">
        <f t="shared" ref="A33:A35" si="2">B32</f>
        <v>13.5</v>
      </c>
      <c r="B33" s="13">
        <v>14</v>
      </c>
      <c r="C33" s="13">
        <f t="shared" si="0"/>
        <v>0.5</v>
      </c>
      <c r="D33" s="13">
        <v>0.17</v>
      </c>
      <c r="E33" s="37">
        <v>14</v>
      </c>
      <c r="F33" s="15" t="s">
        <v>246</v>
      </c>
      <c r="G33" s="15" t="s">
        <v>73</v>
      </c>
      <c r="H33" s="15" t="s">
        <v>3</v>
      </c>
      <c r="I33" s="15" t="s">
        <v>74</v>
      </c>
      <c r="J33" s="13">
        <v>26</v>
      </c>
    </row>
    <row r="34" spans="1:10" ht="49.5" customHeight="1">
      <c r="A34" s="13">
        <f t="shared" si="2"/>
        <v>14</v>
      </c>
      <c r="B34" s="13">
        <v>14.5</v>
      </c>
      <c r="C34" s="13">
        <f t="shared" si="0"/>
        <v>0.5</v>
      </c>
      <c r="D34" s="13">
        <v>0.25</v>
      </c>
      <c r="E34" s="37">
        <v>14.5</v>
      </c>
      <c r="F34" s="15" t="s">
        <v>246</v>
      </c>
      <c r="G34" s="15" t="s">
        <v>73</v>
      </c>
      <c r="H34" s="15" t="s">
        <v>3</v>
      </c>
      <c r="I34" s="15" t="s">
        <v>74</v>
      </c>
      <c r="J34" s="13">
        <v>0</v>
      </c>
    </row>
    <row r="35" spans="1:10" ht="49.5" customHeight="1">
      <c r="A35" s="13">
        <f t="shared" si="2"/>
        <v>14.5</v>
      </c>
      <c r="B35" s="13">
        <v>15</v>
      </c>
      <c r="C35" s="13">
        <f t="shared" si="0"/>
        <v>0.5</v>
      </c>
      <c r="D35" s="13">
        <v>0.15</v>
      </c>
      <c r="E35" s="37">
        <v>15</v>
      </c>
      <c r="F35" s="15" t="s">
        <v>246</v>
      </c>
      <c r="G35" s="15" t="s">
        <v>73</v>
      </c>
      <c r="H35" s="15" t="s">
        <v>3</v>
      </c>
      <c r="I35" s="15" t="s">
        <v>74</v>
      </c>
      <c r="J35" s="13">
        <v>0</v>
      </c>
    </row>
    <row r="36" spans="1:10" ht="49.5" customHeight="1">
      <c r="A36" s="13">
        <v>15</v>
      </c>
      <c r="B36" s="13">
        <v>15.5</v>
      </c>
      <c r="C36" s="13">
        <v>0.5</v>
      </c>
      <c r="D36" s="13">
        <v>0.15</v>
      </c>
      <c r="E36" s="37">
        <v>15.5</v>
      </c>
      <c r="F36" s="15" t="s">
        <v>246</v>
      </c>
      <c r="G36" s="15" t="s">
        <v>73</v>
      </c>
      <c r="H36" s="15" t="s">
        <v>3</v>
      </c>
      <c r="I36" s="15" t="s">
        <v>74</v>
      </c>
      <c r="J36" s="13">
        <v>0</v>
      </c>
    </row>
    <row r="37" spans="1:10" ht="49.5" customHeight="1">
      <c r="A37" s="13">
        <f>B35</f>
        <v>15</v>
      </c>
      <c r="B37" s="13">
        <v>16</v>
      </c>
      <c r="C37" s="13">
        <f t="shared" ref="C37:C70" si="3">B37-A37</f>
        <v>1</v>
      </c>
      <c r="D37" s="13">
        <v>0.15</v>
      </c>
      <c r="E37" s="37">
        <v>16</v>
      </c>
      <c r="F37" s="15" t="s">
        <v>246</v>
      </c>
      <c r="G37" s="15" t="s">
        <v>73</v>
      </c>
      <c r="H37" s="15" t="s">
        <v>3</v>
      </c>
      <c r="I37" s="15" t="s">
        <v>74</v>
      </c>
      <c r="J37" s="13">
        <v>0</v>
      </c>
    </row>
    <row r="38" spans="1:10" ht="49.5" customHeight="1">
      <c r="A38" s="13">
        <f t="shared" ref="A38:A60" si="4">B37</f>
        <v>16</v>
      </c>
      <c r="B38" s="13">
        <v>16.5</v>
      </c>
      <c r="C38" s="13">
        <f t="shared" si="3"/>
        <v>0.5</v>
      </c>
      <c r="D38" s="13">
        <v>0.15</v>
      </c>
      <c r="E38" s="37">
        <v>16.5</v>
      </c>
      <c r="F38" s="15" t="s">
        <v>246</v>
      </c>
      <c r="G38" s="15" t="s">
        <v>73</v>
      </c>
      <c r="H38" s="15" t="s">
        <v>3</v>
      </c>
      <c r="I38" s="15" t="s">
        <v>74</v>
      </c>
      <c r="J38" s="13">
        <v>0</v>
      </c>
    </row>
    <row r="39" spans="1:10" ht="49.5" customHeight="1">
      <c r="A39" s="13">
        <f t="shared" si="4"/>
        <v>16.5</v>
      </c>
      <c r="B39" s="13">
        <v>17</v>
      </c>
      <c r="C39" s="13">
        <f t="shared" si="3"/>
        <v>0.5</v>
      </c>
      <c r="D39" s="13">
        <v>0.1</v>
      </c>
      <c r="E39" s="37">
        <v>17</v>
      </c>
      <c r="F39" s="15" t="s">
        <v>246</v>
      </c>
      <c r="G39" s="15" t="s">
        <v>73</v>
      </c>
      <c r="H39" s="15" t="s">
        <v>3</v>
      </c>
      <c r="I39" s="15" t="s">
        <v>74</v>
      </c>
      <c r="J39" s="13">
        <v>0</v>
      </c>
    </row>
    <row r="40" spans="1:10" ht="49.5" customHeight="1">
      <c r="A40" s="13">
        <f t="shared" si="4"/>
        <v>17</v>
      </c>
      <c r="B40" s="13">
        <v>17.5</v>
      </c>
      <c r="C40" s="13">
        <f t="shared" si="3"/>
        <v>0.5</v>
      </c>
      <c r="D40" s="13">
        <v>0.1</v>
      </c>
      <c r="E40" s="37">
        <v>17.5</v>
      </c>
      <c r="F40" s="15" t="s">
        <v>246</v>
      </c>
      <c r="G40" s="15" t="s">
        <v>73</v>
      </c>
      <c r="H40" s="15" t="s">
        <v>3</v>
      </c>
      <c r="I40" s="15" t="s">
        <v>74</v>
      </c>
      <c r="J40" s="13">
        <v>0</v>
      </c>
    </row>
    <row r="41" spans="1:10" ht="49.5" customHeight="1">
      <c r="A41" s="13">
        <f t="shared" si="4"/>
        <v>17.5</v>
      </c>
      <c r="B41" s="13">
        <v>18</v>
      </c>
      <c r="C41" s="13">
        <f t="shared" si="3"/>
        <v>0.5</v>
      </c>
      <c r="D41" s="13">
        <v>0.1</v>
      </c>
      <c r="E41" s="37">
        <v>18</v>
      </c>
      <c r="F41" s="15" t="s">
        <v>246</v>
      </c>
      <c r="G41" s="15" t="s">
        <v>73</v>
      </c>
      <c r="H41" s="15" t="s">
        <v>3</v>
      </c>
      <c r="I41" s="15" t="s">
        <v>74</v>
      </c>
      <c r="J41" s="13">
        <v>0</v>
      </c>
    </row>
    <row r="42" spans="1:10" ht="49.5" customHeight="1">
      <c r="A42" s="13">
        <f t="shared" si="4"/>
        <v>18</v>
      </c>
      <c r="B42" s="13">
        <v>18.5</v>
      </c>
      <c r="C42" s="13">
        <f t="shared" si="3"/>
        <v>0.5</v>
      </c>
      <c r="D42" s="13">
        <v>0.15</v>
      </c>
      <c r="E42" s="37">
        <v>18.5</v>
      </c>
      <c r="F42" s="15" t="s">
        <v>246</v>
      </c>
      <c r="G42" s="15" t="s">
        <v>73</v>
      </c>
      <c r="H42" s="15" t="s">
        <v>3</v>
      </c>
      <c r="I42" s="15" t="s">
        <v>74</v>
      </c>
      <c r="J42" s="13">
        <v>0</v>
      </c>
    </row>
    <row r="43" spans="1:10" ht="49.5" customHeight="1">
      <c r="A43" s="13">
        <f t="shared" si="4"/>
        <v>18.5</v>
      </c>
      <c r="B43" s="13">
        <v>19</v>
      </c>
      <c r="C43" s="13">
        <f t="shared" si="3"/>
        <v>0.5</v>
      </c>
      <c r="D43" s="13">
        <v>0.15</v>
      </c>
      <c r="E43" s="37">
        <v>19</v>
      </c>
      <c r="F43" s="15" t="s">
        <v>246</v>
      </c>
      <c r="G43" s="15" t="s">
        <v>73</v>
      </c>
      <c r="H43" s="15" t="s">
        <v>3</v>
      </c>
      <c r="I43" s="15" t="s">
        <v>74</v>
      </c>
      <c r="J43" s="13">
        <v>0</v>
      </c>
    </row>
    <row r="44" spans="1:10" ht="49.5" customHeight="1">
      <c r="A44" s="13">
        <f t="shared" si="4"/>
        <v>19</v>
      </c>
      <c r="B44" s="13">
        <v>19.5</v>
      </c>
      <c r="C44" s="13">
        <f t="shared" si="3"/>
        <v>0.5</v>
      </c>
      <c r="D44" s="13">
        <v>0.35</v>
      </c>
      <c r="E44" s="37">
        <v>19.5</v>
      </c>
      <c r="F44" s="15" t="s">
        <v>246</v>
      </c>
      <c r="G44" s="15" t="s">
        <v>73</v>
      </c>
      <c r="H44" s="15" t="s">
        <v>3</v>
      </c>
      <c r="I44" s="15" t="s">
        <v>74</v>
      </c>
      <c r="J44" s="13">
        <v>0</v>
      </c>
    </row>
    <row r="45" spans="1:10" ht="49.5" customHeight="1">
      <c r="A45" s="13">
        <f t="shared" si="4"/>
        <v>19.5</v>
      </c>
      <c r="B45" s="13">
        <v>20</v>
      </c>
      <c r="C45" s="13">
        <f t="shared" si="3"/>
        <v>0.5</v>
      </c>
      <c r="D45" s="13">
        <v>0.2</v>
      </c>
      <c r="E45" s="37">
        <v>20</v>
      </c>
      <c r="F45" s="15" t="s">
        <v>246</v>
      </c>
      <c r="G45" s="15" t="s">
        <v>73</v>
      </c>
      <c r="H45" s="14" t="s">
        <v>18</v>
      </c>
      <c r="I45" s="15" t="s">
        <v>74</v>
      </c>
      <c r="J45" s="13">
        <v>0</v>
      </c>
    </row>
    <row r="46" spans="1:10" ht="49.5" customHeight="1">
      <c r="A46" s="13">
        <f t="shared" si="4"/>
        <v>20</v>
      </c>
      <c r="B46" s="13">
        <v>20.5</v>
      </c>
      <c r="C46" s="13">
        <f t="shared" si="3"/>
        <v>0.5</v>
      </c>
      <c r="D46" s="13">
        <v>0.2</v>
      </c>
      <c r="E46" s="37">
        <v>20.5</v>
      </c>
      <c r="F46" s="15" t="s">
        <v>246</v>
      </c>
      <c r="G46" s="15" t="s">
        <v>73</v>
      </c>
      <c r="H46" s="14" t="s">
        <v>18</v>
      </c>
      <c r="I46" s="15" t="s">
        <v>74</v>
      </c>
      <c r="J46" s="13">
        <v>0</v>
      </c>
    </row>
    <row r="47" spans="1:10" ht="27" customHeight="1">
      <c r="A47" s="13">
        <f t="shared" si="4"/>
        <v>20.5</v>
      </c>
      <c r="B47" s="13">
        <v>21</v>
      </c>
      <c r="C47" s="13">
        <f t="shared" si="3"/>
        <v>0.5</v>
      </c>
      <c r="D47" s="13">
        <v>0.2</v>
      </c>
      <c r="E47" s="37">
        <v>21</v>
      </c>
      <c r="F47" s="14" t="s">
        <v>75</v>
      </c>
      <c r="G47" s="15" t="s">
        <v>76</v>
      </c>
      <c r="H47" s="14" t="s">
        <v>18</v>
      </c>
      <c r="I47" s="15"/>
      <c r="J47" s="13">
        <v>0</v>
      </c>
    </row>
    <row r="48" spans="1:10" ht="27" customHeight="1">
      <c r="A48" s="13">
        <f t="shared" si="4"/>
        <v>21</v>
      </c>
      <c r="B48" s="13">
        <v>21.5</v>
      </c>
      <c r="C48" s="13">
        <f t="shared" si="3"/>
        <v>0.5</v>
      </c>
      <c r="D48" s="13">
        <v>0.2</v>
      </c>
      <c r="E48" s="37">
        <v>21.5</v>
      </c>
      <c r="F48" s="14" t="s">
        <v>75</v>
      </c>
      <c r="G48" s="15" t="s">
        <v>76</v>
      </c>
      <c r="H48" s="14" t="s">
        <v>18</v>
      </c>
      <c r="I48" s="15"/>
      <c r="J48" s="13">
        <v>0</v>
      </c>
    </row>
    <row r="49" spans="1:10" ht="27" customHeight="1">
      <c r="A49" s="13">
        <f t="shared" si="4"/>
        <v>21.5</v>
      </c>
      <c r="B49" s="13">
        <v>22</v>
      </c>
      <c r="C49" s="13">
        <f t="shared" si="3"/>
        <v>0.5</v>
      </c>
      <c r="D49" s="13">
        <v>0.2</v>
      </c>
      <c r="E49" s="37">
        <v>22</v>
      </c>
      <c r="F49" s="14" t="s">
        <v>75</v>
      </c>
      <c r="G49" s="15" t="s">
        <v>76</v>
      </c>
      <c r="H49" s="14" t="s">
        <v>18</v>
      </c>
      <c r="I49" s="15"/>
      <c r="J49" s="13">
        <v>0</v>
      </c>
    </row>
    <row r="50" spans="1:10" ht="27" customHeight="1">
      <c r="A50" s="13">
        <f t="shared" si="4"/>
        <v>22</v>
      </c>
      <c r="B50" s="13">
        <v>22.5</v>
      </c>
      <c r="C50" s="13">
        <f t="shared" si="3"/>
        <v>0.5</v>
      </c>
      <c r="D50" s="13">
        <v>0.2</v>
      </c>
      <c r="E50" s="37">
        <v>22.5</v>
      </c>
      <c r="F50" s="14" t="s">
        <v>75</v>
      </c>
      <c r="G50" s="15" t="s">
        <v>76</v>
      </c>
      <c r="H50" s="14" t="s">
        <v>18</v>
      </c>
      <c r="I50" s="15"/>
      <c r="J50" s="13">
        <v>0</v>
      </c>
    </row>
    <row r="51" spans="1:10" ht="27" customHeight="1">
      <c r="A51" s="13">
        <f t="shared" si="4"/>
        <v>22.5</v>
      </c>
      <c r="B51" s="13">
        <v>23</v>
      </c>
      <c r="C51" s="13">
        <f t="shared" si="3"/>
        <v>0.5</v>
      </c>
      <c r="D51" s="13">
        <v>0.3</v>
      </c>
      <c r="E51" s="37">
        <v>23</v>
      </c>
      <c r="F51" s="14" t="s">
        <v>75</v>
      </c>
      <c r="G51" s="15" t="s">
        <v>76</v>
      </c>
      <c r="H51" s="14" t="s">
        <v>18</v>
      </c>
      <c r="I51" s="15"/>
      <c r="J51" s="13">
        <v>0</v>
      </c>
    </row>
    <row r="52" spans="1:10" ht="31.5" customHeight="1">
      <c r="A52" s="13">
        <f t="shared" si="4"/>
        <v>23</v>
      </c>
      <c r="B52" s="13">
        <v>23.5</v>
      </c>
      <c r="C52" s="13">
        <f t="shared" si="3"/>
        <v>0.5</v>
      </c>
      <c r="D52" s="13">
        <v>0.3</v>
      </c>
      <c r="E52" s="37">
        <v>23.5</v>
      </c>
      <c r="F52" s="15" t="s">
        <v>247</v>
      </c>
      <c r="G52" s="15" t="s">
        <v>76</v>
      </c>
      <c r="H52" s="14" t="s">
        <v>77</v>
      </c>
      <c r="I52" s="15"/>
      <c r="J52" s="13">
        <v>0</v>
      </c>
    </row>
    <row r="53" spans="1:10" ht="31.5" customHeight="1">
      <c r="A53" s="13">
        <f t="shared" si="4"/>
        <v>23.5</v>
      </c>
      <c r="B53" s="13">
        <v>24</v>
      </c>
      <c r="C53" s="13">
        <f t="shared" si="3"/>
        <v>0.5</v>
      </c>
      <c r="D53" s="13">
        <v>0.3</v>
      </c>
      <c r="E53" s="37">
        <v>24</v>
      </c>
      <c r="F53" s="15" t="s">
        <v>247</v>
      </c>
      <c r="G53" s="15" t="s">
        <v>76</v>
      </c>
      <c r="H53" s="14" t="s">
        <v>77</v>
      </c>
      <c r="I53" s="15"/>
      <c r="J53" s="13">
        <v>0</v>
      </c>
    </row>
    <row r="54" spans="1:10" ht="31.5" customHeight="1">
      <c r="A54" s="13">
        <f t="shared" si="4"/>
        <v>24</v>
      </c>
      <c r="B54" s="13">
        <v>24.5</v>
      </c>
      <c r="C54" s="13">
        <f t="shared" si="3"/>
        <v>0.5</v>
      </c>
      <c r="D54" s="13">
        <v>0.3</v>
      </c>
      <c r="E54" s="37">
        <v>24.5</v>
      </c>
      <c r="F54" s="15" t="s">
        <v>247</v>
      </c>
      <c r="G54" s="15" t="s">
        <v>76</v>
      </c>
      <c r="H54" s="14" t="s">
        <v>77</v>
      </c>
      <c r="I54" s="15"/>
      <c r="J54" s="13">
        <v>0</v>
      </c>
    </row>
    <row r="55" spans="1:10" ht="31.5" customHeight="1">
      <c r="A55" s="13">
        <f t="shared" si="4"/>
        <v>24.5</v>
      </c>
      <c r="B55" s="13">
        <v>25</v>
      </c>
      <c r="C55" s="13">
        <f t="shared" si="3"/>
        <v>0.5</v>
      </c>
      <c r="D55" s="13">
        <v>0.2</v>
      </c>
      <c r="E55" s="37">
        <v>25</v>
      </c>
      <c r="F55" s="15" t="s">
        <v>247</v>
      </c>
      <c r="G55" s="15" t="s">
        <v>76</v>
      </c>
      <c r="H55" s="14" t="s">
        <v>77</v>
      </c>
      <c r="I55" s="15"/>
      <c r="J55" s="13">
        <v>0</v>
      </c>
    </row>
    <row r="56" spans="1:10" ht="31.5" customHeight="1">
      <c r="A56" s="13">
        <f t="shared" si="4"/>
        <v>25</v>
      </c>
      <c r="B56" s="13">
        <v>25.5</v>
      </c>
      <c r="C56" s="13">
        <f t="shared" si="3"/>
        <v>0.5</v>
      </c>
      <c r="D56" s="13">
        <v>0.3</v>
      </c>
      <c r="E56" s="37">
        <v>25.5</v>
      </c>
      <c r="F56" s="15" t="s">
        <v>247</v>
      </c>
      <c r="G56" s="15" t="s">
        <v>78</v>
      </c>
      <c r="H56" s="14" t="s">
        <v>77</v>
      </c>
      <c r="I56" s="15"/>
      <c r="J56" s="13">
        <v>0</v>
      </c>
    </row>
    <row r="57" spans="1:10" ht="31.5" customHeight="1">
      <c r="A57" s="13">
        <f t="shared" si="4"/>
        <v>25.5</v>
      </c>
      <c r="B57" s="13">
        <v>26</v>
      </c>
      <c r="C57" s="13">
        <f t="shared" si="3"/>
        <v>0.5</v>
      </c>
      <c r="D57" s="13">
        <v>0.25</v>
      </c>
      <c r="E57" s="37">
        <v>26</v>
      </c>
      <c r="F57" s="15" t="s">
        <v>247</v>
      </c>
      <c r="G57" s="15" t="s">
        <v>78</v>
      </c>
      <c r="H57" s="14" t="s">
        <v>77</v>
      </c>
      <c r="I57" s="15"/>
      <c r="J57" s="13">
        <v>0</v>
      </c>
    </row>
    <row r="58" spans="1:10" ht="27" customHeight="1">
      <c r="A58" s="13">
        <f t="shared" si="4"/>
        <v>26</v>
      </c>
      <c r="B58" s="13">
        <v>26.5</v>
      </c>
      <c r="C58" s="13">
        <f t="shared" si="3"/>
        <v>0.5</v>
      </c>
      <c r="D58" s="13">
        <v>0.3</v>
      </c>
      <c r="E58" s="37">
        <v>26.5</v>
      </c>
      <c r="F58" s="14" t="s">
        <v>79</v>
      </c>
      <c r="G58" s="15" t="s">
        <v>78</v>
      </c>
      <c r="H58" s="14" t="s">
        <v>77</v>
      </c>
      <c r="I58" s="15"/>
      <c r="J58" s="13">
        <v>20</v>
      </c>
    </row>
    <row r="59" spans="1:10" ht="27" customHeight="1">
      <c r="A59" s="13">
        <f t="shared" si="4"/>
        <v>26.5</v>
      </c>
      <c r="B59" s="13">
        <v>27</v>
      </c>
      <c r="C59" s="13">
        <f t="shared" si="3"/>
        <v>0.5</v>
      </c>
      <c r="D59" s="13">
        <v>0.4</v>
      </c>
      <c r="E59" s="37">
        <v>27</v>
      </c>
      <c r="F59" s="14" t="s">
        <v>79</v>
      </c>
      <c r="G59" s="15" t="s">
        <v>78</v>
      </c>
      <c r="H59" s="14" t="s">
        <v>80</v>
      </c>
      <c r="I59" s="15"/>
      <c r="J59" s="13">
        <v>26</v>
      </c>
    </row>
    <row r="60" spans="1:10" ht="27" customHeight="1">
      <c r="A60" s="13">
        <f t="shared" si="4"/>
        <v>27</v>
      </c>
      <c r="B60" s="13">
        <v>28</v>
      </c>
      <c r="C60" s="13">
        <f t="shared" si="3"/>
        <v>1</v>
      </c>
      <c r="D60" s="13">
        <v>0.6</v>
      </c>
      <c r="E60" s="37">
        <v>28</v>
      </c>
      <c r="F60" s="14" t="s">
        <v>79</v>
      </c>
      <c r="G60" s="15" t="s">
        <v>78</v>
      </c>
      <c r="H60" s="14" t="s">
        <v>81</v>
      </c>
      <c r="I60" s="15"/>
      <c r="J60" s="13">
        <v>11</v>
      </c>
    </row>
    <row r="61" spans="1:10" ht="27" customHeight="1">
      <c r="A61" s="13">
        <v>28</v>
      </c>
      <c r="B61" s="13">
        <v>29</v>
      </c>
      <c r="C61" s="13">
        <f t="shared" si="3"/>
        <v>1</v>
      </c>
      <c r="D61" s="13">
        <v>0.6</v>
      </c>
      <c r="E61" s="37">
        <v>29</v>
      </c>
      <c r="F61" s="14" t="s">
        <v>79</v>
      </c>
      <c r="G61" s="15" t="s">
        <v>78</v>
      </c>
      <c r="H61" s="14" t="s">
        <v>77</v>
      </c>
      <c r="I61" s="15"/>
      <c r="J61" s="13">
        <v>30</v>
      </c>
    </row>
    <row r="62" spans="1:10" ht="27" customHeight="1">
      <c r="A62" s="13">
        <v>29</v>
      </c>
      <c r="B62" s="13">
        <v>30</v>
      </c>
      <c r="C62" s="13">
        <f t="shared" si="3"/>
        <v>1</v>
      </c>
      <c r="D62" s="13">
        <v>0.6</v>
      </c>
      <c r="E62" s="37">
        <v>30</v>
      </c>
      <c r="F62" s="14" t="s">
        <v>79</v>
      </c>
      <c r="G62" s="15" t="s">
        <v>78</v>
      </c>
      <c r="H62" s="14" t="s">
        <v>77</v>
      </c>
      <c r="I62" s="15"/>
      <c r="J62" s="13">
        <v>28.000000000000004</v>
      </c>
    </row>
    <row r="63" spans="1:10" ht="27" customHeight="1">
      <c r="A63" s="13">
        <f t="shared" ref="A63:A70" si="5">B62</f>
        <v>30</v>
      </c>
      <c r="B63" s="13">
        <v>31</v>
      </c>
      <c r="C63" s="13">
        <f t="shared" si="3"/>
        <v>1</v>
      </c>
      <c r="D63" s="13">
        <v>0.6</v>
      </c>
      <c r="E63" s="37">
        <v>31</v>
      </c>
      <c r="F63" s="14" t="s">
        <v>50</v>
      </c>
      <c r="G63" s="15" t="s">
        <v>78</v>
      </c>
      <c r="H63" s="14" t="s">
        <v>77</v>
      </c>
      <c r="I63" s="15"/>
      <c r="J63" s="13">
        <v>0</v>
      </c>
    </row>
    <row r="64" spans="1:10" ht="27" customHeight="1">
      <c r="A64" s="13">
        <f t="shared" si="5"/>
        <v>31</v>
      </c>
      <c r="B64" s="13">
        <v>32</v>
      </c>
      <c r="C64" s="13">
        <f t="shared" si="3"/>
        <v>1</v>
      </c>
      <c r="D64" s="13">
        <v>0.4</v>
      </c>
      <c r="E64" s="37">
        <v>32</v>
      </c>
      <c r="F64" s="14" t="s">
        <v>50</v>
      </c>
      <c r="G64" s="15" t="s">
        <v>78</v>
      </c>
      <c r="H64" s="14" t="s">
        <v>77</v>
      </c>
      <c r="I64" s="15"/>
      <c r="J64" s="13">
        <v>0</v>
      </c>
    </row>
    <row r="65" spans="1:10" ht="31.5" customHeight="1">
      <c r="A65" s="13">
        <f t="shared" si="5"/>
        <v>32</v>
      </c>
      <c r="B65" s="13">
        <v>34</v>
      </c>
      <c r="C65" s="13">
        <f t="shared" si="3"/>
        <v>2</v>
      </c>
      <c r="D65" s="13">
        <v>1.65</v>
      </c>
      <c r="E65" s="37">
        <v>34</v>
      </c>
      <c r="F65" s="14" t="s">
        <v>50</v>
      </c>
      <c r="G65" s="15" t="s">
        <v>82</v>
      </c>
      <c r="H65" s="14" t="s">
        <v>77</v>
      </c>
      <c r="I65" s="15"/>
      <c r="J65" s="13">
        <v>27</v>
      </c>
    </row>
    <row r="66" spans="1:10" ht="27" customHeight="1">
      <c r="A66" s="13">
        <f t="shared" si="5"/>
        <v>34</v>
      </c>
      <c r="B66" s="13">
        <v>35</v>
      </c>
      <c r="C66" s="13">
        <f t="shared" si="3"/>
        <v>1</v>
      </c>
      <c r="D66" s="13">
        <v>0.75</v>
      </c>
      <c r="E66" s="37">
        <v>35</v>
      </c>
      <c r="F66" s="14" t="s">
        <v>50</v>
      </c>
      <c r="G66" s="15" t="s">
        <v>78</v>
      </c>
      <c r="H66" s="14" t="s">
        <v>77</v>
      </c>
      <c r="I66" s="15"/>
      <c r="J66" s="13">
        <v>40</v>
      </c>
    </row>
    <row r="67" spans="1:10" ht="31.5" customHeight="1">
      <c r="A67" s="13">
        <f t="shared" si="5"/>
        <v>35</v>
      </c>
      <c r="B67" s="13">
        <v>38</v>
      </c>
      <c r="C67" s="13">
        <f t="shared" si="3"/>
        <v>3</v>
      </c>
      <c r="D67" s="13">
        <v>2</v>
      </c>
      <c r="E67" s="37">
        <v>38</v>
      </c>
      <c r="F67" s="14" t="s">
        <v>50</v>
      </c>
      <c r="G67" s="15" t="s">
        <v>83</v>
      </c>
      <c r="H67" s="14" t="s">
        <v>77</v>
      </c>
      <c r="I67" s="15"/>
      <c r="J67" s="13">
        <v>34</v>
      </c>
    </row>
    <row r="68" spans="1:10" ht="27" customHeight="1">
      <c r="A68" s="13">
        <f t="shared" si="5"/>
        <v>38</v>
      </c>
      <c r="B68" s="13">
        <v>39</v>
      </c>
      <c r="C68" s="13">
        <f t="shared" si="3"/>
        <v>1</v>
      </c>
      <c r="D68" s="13">
        <v>1</v>
      </c>
      <c r="E68" s="37">
        <v>39</v>
      </c>
      <c r="F68" s="14" t="s">
        <v>84</v>
      </c>
      <c r="G68" s="14" t="s">
        <v>85</v>
      </c>
      <c r="H68" s="14" t="s">
        <v>77</v>
      </c>
      <c r="I68" s="15"/>
      <c r="J68" s="13">
        <v>0</v>
      </c>
    </row>
    <row r="69" spans="1:10" ht="33" customHeight="1">
      <c r="A69" s="13">
        <f t="shared" si="5"/>
        <v>39</v>
      </c>
      <c r="B69" s="13">
        <v>41</v>
      </c>
      <c r="C69" s="13">
        <f t="shared" si="3"/>
        <v>2</v>
      </c>
      <c r="D69" s="13">
        <v>1.9</v>
      </c>
      <c r="E69" s="37">
        <v>41</v>
      </c>
      <c r="F69" s="14" t="s">
        <v>84</v>
      </c>
      <c r="G69" s="15" t="s">
        <v>86</v>
      </c>
      <c r="H69" s="14" t="s">
        <v>77</v>
      </c>
      <c r="I69" s="15"/>
      <c r="J69" s="13">
        <v>75</v>
      </c>
    </row>
    <row r="70" spans="1:10" ht="33.75" customHeight="1">
      <c r="A70" s="13">
        <f t="shared" si="5"/>
        <v>41</v>
      </c>
      <c r="B70" s="13">
        <v>42</v>
      </c>
      <c r="C70" s="13">
        <f t="shared" si="3"/>
        <v>1</v>
      </c>
      <c r="D70" s="13">
        <v>1</v>
      </c>
      <c r="E70" s="37">
        <v>42</v>
      </c>
      <c r="F70" s="14" t="s">
        <v>84</v>
      </c>
      <c r="G70" s="15" t="s">
        <v>87</v>
      </c>
      <c r="H70" s="14" t="s">
        <v>77</v>
      </c>
      <c r="I70" s="15"/>
      <c r="J70" s="13">
        <v>95</v>
      </c>
    </row>
    <row r="71" spans="1:10" ht="15.75" customHeight="1">
      <c r="A71" s="4"/>
      <c r="B71" s="3"/>
      <c r="C71" s="3"/>
      <c r="D71" s="3"/>
      <c r="E71" s="18"/>
      <c r="F71" s="18"/>
      <c r="G71" s="18"/>
      <c r="H71" s="18"/>
      <c r="I71" s="39"/>
      <c r="J71" s="18"/>
    </row>
    <row r="72" spans="1:10" ht="15.75" customHeight="1"/>
    <row r="73" spans="1:10" ht="15.75" customHeight="1"/>
    <row r="74" spans="1:10" ht="15.75" customHeight="1"/>
    <row r="75" spans="1:10" ht="15.75" customHeight="1"/>
    <row r="76" spans="1:10" ht="15.75" customHeight="1"/>
    <row r="77" spans="1:10" ht="15.75" customHeight="1"/>
    <row r="78" spans="1:10" ht="15.75" customHeight="1"/>
    <row r="79" spans="1:10" ht="15.75" customHeight="1"/>
    <row r="80" spans="1:1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</sheetData>
  <mergeCells count="1">
    <mergeCell ref="A1:J1"/>
  </mergeCells>
  <printOptions horizontalCentered="1"/>
  <pageMargins left="0.31496062992126" right="0.31496062992126" top="1.4173228346456701" bottom="0.74803149606299202" header="0.57999999999999996" footer="0"/>
  <pageSetup paperSize="9" orientation="landscape" r:id="rId1"/>
  <headerFooter>
    <oddHeader>&amp;R&amp;G
ANNEXURE-VIII/&amp;P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J96"/>
  <sheetViews>
    <sheetView view="pageBreakPreview" zoomScale="60" workbookViewId="0">
      <selection activeCell="J7" sqref="J7"/>
    </sheetView>
  </sheetViews>
  <sheetFormatPr defaultColWidth="14.42578125" defaultRowHeight="15" customHeight="1"/>
  <cols>
    <col min="1" max="1" width="7" customWidth="1"/>
    <col min="2" max="2" width="6.7109375" customWidth="1"/>
    <col min="3" max="3" width="7.28515625" customWidth="1"/>
    <col min="4" max="4" width="11.85546875" customWidth="1"/>
    <col min="5" max="5" width="10.28515625" customWidth="1"/>
    <col min="6" max="6" width="30.5703125" customWidth="1"/>
    <col min="7" max="7" width="24.28515625" bestFit="1" customWidth="1"/>
    <col min="8" max="8" width="17" customWidth="1"/>
    <col min="9" max="9" width="15.28515625" style="22" bestFit="1" customWidth="1"/>
    <col min="10" max="10" width="6.42578125" customWidth="1"/>
  </cols>
  <sheetData>
    <row r="1" spans="1:10" ht="12.75" customHeight="1">
      <c r="A1" s="75" t="s">
        <v>219</v>
      </c>
      <c r="B1" s="75"/>
      <c r="C1" s="75"/>
      <c r="D1" s="75"/>
      <c r="E1" s="75"/>
      <c r="F1" s="75"/>
      <c r="G1" s="75"/>
      <c r="H1" s="75"/>
      <c r="I1" s="75"/>
      <c r="J1" s="75"/>
    </row>
    <row r="2" spans="1:10" ht="12.75" customHeight="1">
      <c r="A2" s="62" t="s">
        <v>220</v>
      </c>
      <c r="B2" s="36"/>
      <c r="C2" s="40"/>
      <c r="D2" s="36"/>
      <c r="E2" s="36"/>
      <c r="F2" s="67"/>
      <c r="G2" s="67"/>
      <c r="H2" s="63" t="s">
        <v>224</v>
      </c>
      <c r="I2" s="23"/>
      <c r="J2" s="23"/>
    </row>
    <row r="3" spans="1:10" ht="12.75" customHeight="1">
      <c r="A3" s="62" t="s">
        <v>221</v>
      </c>
      <c r="B3" s="36"/>
      <c r="C3" s="40"/>
      <c r="D3" s="36"/>
      <c r="E3" s="36"/>
      <c r="F3" s="23"/>
      <c r="G3" s="24"/>
      <c r="H3" s="63" t="s">
        <v>225</v>
      </c>
      <c r="I3" s="23"/>
      <c r="J3" s="23"/>
    </row>
    <row r="4" spans="1:10" ht="12.75" customHeight="1">
      <c r="A4" s="62" t="s">
        <v>222</v>
      </c>
      <c r="B4" s="36"/>
      <c r="C4" s="41"/>
      <c r="D4" s="36"/>
      <c r="E4" s="36"/>
      <c r="F4" s="66"/>
      <c r="G4" s="66"/>
      <c r="H4" s="63" t="s">
        <v>223</v>
      </c>
      <c r="I4" s="23"/>
      <c r="J4" s="23"/>
    </row>
    <row r="5" spans="1:10" ht="12.75" customHeight="1">
      <c r="A5" s="65" t="s">
        <v>202</v>
      </c>
      <c r="B5" s="36"/>
      <c r="C5" s="41"/>
      <c r="D5" s="36"/>
      <c r="E5" s="36"/>
      <c r="F5" s="66"/>
      <c r="G5" s="66"/>
      <c r="H5" s="23" t="s">
        <v>178</v>
      </c>
      <c r="I5" s="23"/>
      <c r="J5" s="23"/>
    </row>
    <row r="6" spans="1:10" ht="12.75" customHeight="1">
      <c r="A6" s="48"/>
      <c r="B6" s="36"/>
      <c r="C6" s="49"/>
      <c r="D6" s="49"/>
      <c r="E6" s="40"/>
      <c r="F6" s="40"/>
      <c r="G6" s="40"/>
      <c r="H6" s="40"/>
      <c r="I6" s="45"/>
      <c r="J6" s="40"/>
    </row>
    <row r="7" spans="1:10" ht="47.25">
      <c r="A7" s="11" t="s">
        <v>126</v>
      </c>
      <c r="B7" s="11" t="s">
        <v>127</v>
      </c>
      <c r="C7" s="11" t="s">
        <v>128</v>
      </c>
      <c r="D7" s="11" t="s">
        <v>129</v>
      </c>
      <c r="E7" s="11" t="s">
        <v>130</v>
      </c>
      <c r="F7" s="11" t="s">
        <v>0</v>
      </c>
      <c r="G7" s="11" t="s">
        <v>131</v>
      </c>
      <c r="H7" s="12" t="s">
        <v>16</v>
      </c>
      <c r="I7" s="11" t="s">
        <v>132</v>
      </c>
      <c r="J7" s="73" t="s">
        <v>249</v>
      </c>
    </row>
    <row r="8" spans="1:10" ht="15.75">
      <c r="A8" s="13">
        <v>0</v>
      </c>
      <c r="B8" s="13">
        <v>1</v>
      </c>
      <c r="C8" s="13">
        <f t="shared" ref="C8:C35" si="0">B8-A8</f>
        <v>1</v>
      </c>
      <c r="D8" s="13">
        <v>0.7</v>
      </c>
      <c r="E8" s="50">
        <v>1</v>
      </c>
      <c r="F8" s="15" t="s">
        <v>68</v>
      </c>
      <c r="G8" s="15" t="s">
        <v>69</v>
      </c>
      <c r="H8" s="15" t="s">
        <v>3</v>
      </c>
      <c r="I8" s="15" t="s">
        <v>72</v>
      </c>
      <c r="J8" s="13">
        <v>0</v>
      </c>
    </row>
    <row r="9" spans="1:10" ht="31.5">
      <c r="A9" s="13">
        <f t="shared" ref="A9:A47" si="1">B8</f>
        <v>1</v>
      </c>
      <c r="B9" s="13">
        <v>2</v>
      </c>
      <c r="C9" s="13">
        <f t="shared" si="0"/>
        <v>1</v>
      </c>
      <c r="D9" s="13">
        <v>0.7</v>
      </c>
      <c r="E9" s="13">
        <v>1</v>
      </c>
      <c r="F9" s="15" t="s">
        <v>88</v>
      </c>
      <c r="G9" s="15" t="s">
        <v>89</v>
      </c>
      <c r="H9" s="15" t="s">
        <v>70</v>
      </c>
      <c r="I9" s="15" t="s">
        <v>72</v>
      </c>
      <c r="J9" s="13">
        <v>0</v>
      </c>
    </row>
    <row r="10" spans="1:10" ht="31.5">
      <c r="A10" s="13">
        <f t="shared" si="1"/>
        <v>2</v>
      </c>
      <c r="B10" s="13">
        <v>3</v>
      </c>
      <c r="C10" s="13">
        <f t="shared" si="0"/>
        <v>1</v>
      </c>
      <c r="D10" s="13">
        <v>0.7</v>
      </c>
      <c r="E10" s="13">
        <v>1</v>
      </c>
      <c r="F10" s="15" t="s">
        <v>88</v>
      </c>
      <c r="G10" s="15" t="s">
        <v>89</v>
      </c>
      <c r="H10" s="15" t="s">
        <v>70</v>
      </c>
      <c r="I10" s="15" t="s">
        <v>72</v>
      </c>
      <c r="J10" s="13">
        <v>0</v>
      </c>
    </row>
    <row r="11" spans="1:10" ht="31.5">
      <c r="A11" s="13">
        <f t="shared" si="1"/>
        <v>3</v>
      </c>
      <c r="B11" s="13">
        <v>4</v>
      </c>
      <c r="C11" s="13">
        <f t="shared" si="0"/>
        <v>1</v>
      </c>
      <c r="D11" s="13">
        <v>0.7</v>
      </c>
      <c r="E11" s="13">
        <v>1</v>
      </c>
      <c r="F11" s="15" t="s">
        <v>88</v>
      </c>
      <c r="G11" s="15" t="s">
        <v>89</v>
      </c>
      <c r="H11" s="15" t="s">
        <v>70</v>
      </c>
      <c r="I11" s="15" t="s">
        <v>72</v>
      </c>
      <c r="J11" s="13">
        <v>0</v>
      </c>
    </row>
    <row r="12" spans="1:10" ht="31.5">
      <c r="A12" s="13">
        <f t="shared" si="1"/>
        <v>4</v>
      </c>
      <c r="B12" s="13">
        <v>5</v>
      </c>
      <c r="C12" s="13">
        <f t="shared" si="0"/>
        <v>1</v>
      </c>
      <c r="D12" s="13">
        <v>0.8</v>
      </c>
      <c r="E12" s="13">
        <v>1</v>
      </c>
      <c r="F12" s="15" t="s">
        <v>88</v>
      </c>
      <c r="G12" s="15" t="s">
        <v>89</v>
      </c>
      <c r="H12" s="15" t="s">
        <v>70</v>
      </c>
      <c r="I12" s="15"/>
      <c r="J12" s="13">
        <v>0</v>
      </c>
    </row>
    <row r="13" spans="1:10" ht="31.5">
      <c r="A13" s="13">
        <f t="shared" si="1"/>
        <v>5</v>
      </c>
      <c r="B13" s="13">
        <v>6</v>
      </c>
      <c r="C13" s="13">
        <f t="shared" si="0"/>
        <v>1</v>
      </c>
      <c r="D13" s="13">
        <v>0.9</v>
      </c>
      <c r="E13" s="13">
        <v>1</v>
      </c>
      <c r="F13" s="15" t="s">
        <v>91</v>
      </c>
      <c r="G13" s="15" t="s">
        <v>92</v>
      </c>
      <c r="H13" s="15" t="s">
        <v>90</v>
      </c>
      <c r="I13" s="15"/>
      <c r="J13" s="13">
        <v>0</v>
      </c>
    </row>
    <row r="14" spans="1:10" ht="31.5">
      <c r="A14" s="13">
        <f t="shared" si="1"/>
        <v>6</v>
      </c>
      <c r="B14" s="13">
        <v>7</v>
      </c>
      <c r="C14" s="13">
        <f t="shared" si="0"/>
        <v>1</v>
      </c>
      <c r="D14" s="13">
        <v>0.9</v>
      </c>
      <c r="E14" s="13">
        <v>1</v>
      </c>
      <c r="F14" s="15" t="s">
        <v>91</v>
      </c>
      <c r="G14" s="15" t="s">
        <v>92</v>
      </c>
      <c r="H14" s="15" t="s">
        <v>90</v>
      </c>
      <c r="I14" s="15"/>
      <c r="J14" s="13">
        <v>0</v>
      </c>
    </row>
    <row r="15" spans="1:10" ht="15.75">
      <c r="A15" s="13">
        <f t="shared" si="1"/>
        <v>7</v>
      </c>
      <c r="B15" s="13">
        <v>8</v>
      </c>
      <c r="C15" s="13">
        <f t="shared" si="0"/>
        <v>1</v>
      </c>
      <c r="D15" s="13">
        <v>0.9</v>
      </c>
      <c r="E15" s="13">
        <v>1</v>
      </c>
      <c r="F15" s="15" t="s">
        <v>93</v>
      </c>
      <c r="G15" s="15" t="s">
        <v>92</v>
      </c>
      <c r="H15" s="15" t="s">
        <v>90</v>
      </c>
      <c r="I15" s="15"/>
      <c r="J15" s="13">
        <v>0</v>
      </c>
    </row>
    <row r="16" spans="1:10" ht="15.75">
      <c r="A16" s="13">
        <f t="shared" si="1"/>
        <v>8</v>
      </c>
      <c r="B16" s="13">
        <v>9</v>
      </c>
      <c r="C16" s="13">
        <f t="shared" si="0"/>
        <v>1</v>
      </c>
      <c r="D16" s="13">
        <v>0.9</v>
      </c>
      <c r="E16" s="13">
        <v>1</v>
      </c>
      <c r="F16" s="15" t="s">
        <v>93</v>
      </c>
      <c r="G16" s="15" t="s">
        <v>92</v>
      </c>
      <c r="H16" s="15" t="s">
        <v>90</v>
      </c>
      <c r="I16" s="15"/>
      <c r="J16" s="13">
        <v>0</v>
      </c>
    </row>
    <row r="17" spans="1:10" ht="15.75">
      <c r="A17" s="13">
        <f t="shared" si="1"/>
        <v>9</v>
      </c>
      <c r="B17" s="13">
        <v>10</v>
      </c>
      <c r="C17" s="13">
        <f t="shared" si="0"/>
        <v>1</v>
      </c>
      <c r="D17" s="13">
        <v>0.9</v>
      </c>
      <c r="E17" s="13">
        <v>1</v>
      </c>
      <c r="F17" s="15" t="s">
        <v>93</v>
      </c>
      <c r="G17" s="15" t="s">
        <v>92</v>
      </c>
      <c r="H17" s="15" t="s">
        <v>90</v>
      </c>
      <c r="I17" s="15"/>
      <c r="J17" s="13">
        <v>0</v>
      </c>
    </row>
    <row r="18" spans="1:10" ht="15.75">
      <c r="A18" s="13">
        <f t="shared" si="1"/>
        <v>10</v>
      </c>
      <c r="B18" s="13">
        <v>11</v>
      </c>
      <c r="C18" s="13">
        <f t="shared" si="0"/>
        <v>1</v>
      </c>
      <c r="D18" s="13">
        <v>0.9</v>
      </c>
      <c r="E18" s="13">
        <v>1</v>
      </c>
      <c r="F18" s="15" t="s">
        <v>93</v>
      </c>
      <c r="G18" s="15" t="s">
        <v>92</v>
      </c>
      <c r="H18" s="15" t="s">
        <v>90</v>
      </c>
      <c r="I18" s="15"/>
      <c r="J18" s="13">
        <v>0</v>
      </c>
    </row>
    <row r="19" spans="1:10" ht="15.75">
      <c r="A19" s="13">
        <f t="shared" si="1"/>
        <v>11</v>
      </c>
      <c r="B19" s="13">
        <v>12</v>
      </c>
      <c r="C19" s="13">
        <f t="shared" si="0"/>
        <v>1</v>
      </c>
      <c r="D19" s="13">
        <v>0.9</v>
      </c>
      <c r="E19" s="13">
        <v>1</v>
      </c>
      <c r="F19" s="15" t="s">
        <v>93</v>
      </c>
      <c r="G19" s="15" t="s">
        <v>92</v>
      </c>
      <c r="H19" s="15" t="s">
        <v>90</v>
      </c>
      <c r="I19" s="15"/>
      <c r="J19" s="13">
        <v>0</v>
      </c>
    </row>
    <row r="20" spans="1:10" ht="15.75">
      <c r="A20" s="13">
        <f t="shared" si="1"/>
        <v>12</v>
      </c>
      <c r="B20" s="13">
        <v>13</v>
      </c>
      <c r="C20" s="13">
        <f t="shared" si="0"/>
        <v>1</v>
      </c>
      <c r="D20" s="13">
        <v>0.9</v>
      </c>
      <c r="E20" s="13">
        <v>1</v>
      </c>
      <c r="F20" s="15" t="s">
        <v>93</v>
      </c>
      <c r="G20" s="15" t="s">
        <v>92</v>
      </c>
      <c r="H20" s="15" t="s">
        <v>90</v>
      </c>
      <c r="I20" s="15"/>
      <c r="J20" s="13">
        <v>0</v>
      </c>
    </row>
    <row r="21" spans="1:10" ht="15.75">
      <c r="A21" s="13">
        <f t="shared" si="1"/>
        <v>13</v>
      </c>
      <c r="B21" s="13">
        <v>14</v>
      </c>
      <c r="C21" s="13">
        <f t="shared" si="0"/>
        <v>1</v>
      </c>
      <c r="D21" s="13">
        <v>0.9</v>
      </c>
      <c r="E21" s="13">
        <v>1</v>
      </c>
      <c r="F21" s="15" t="s">
        <v>93</v>
      </c>
      <c r="G21" s="15" t="s">
        <v>92</v>
      </c>
      <c r="H21" s="15" t="s">
        <v>90</v>
      </c>
      <c r="I21" s="15"/>
      <c r="J21" s="13">
        <v>0</v>
      </c>
    </row>
    <row r="22" spans="1:10" ht="17.649999999999999" customHeight="1">
      <c r="A22" s="13">
        <f t="shared" si="1"/>
        <v>14</v>
      </c>
      <c r="B22" s="13">
        <v>15</v>
      </c>
      <c r="C22" s="13">
        <f t="shared" si="0"/>
        <v>1</v>
      </c>
      <c r="D22" s="13">
        <v>0.9</v>
      </c>
      <c r="E22" s="13">
        <v>1</v>
      </c>
      <c r="F22" s="15" t="s">
        <v>93</v>
      </c>
      <c r="G22" s="15" t="s">
        <v>92</v>
      </c>
      <c r="H22" s="15" t="s">
        <v>90</v>
      </c>
      <c r="I22" s="15"/>
      <c r="J22" s="13">
        <v>0</v>
      </c>
    </row>
    <row r="23" spans="1:10" ht="31.5">
      <c r="A23" s="13">
        <f t="shared" si="1"/>
        <v>15</v>
      </c>
      <c r="B23" s="13">
        <v>16</v>
      </c>
      <c r="C23" s="13">
        <f t="shared" si="0"/>
        <v>1</v>
      </c>
      <c r="D23" s="13">
        <v>0.9</v>
      </c>
      <c r="E23" s="13">
        <v>1</v>
      </c>
      <c r="F23" s="15" t="s">
        <v>162</v>
      </c>
      <c r="G23" s="15" t="s">
        <v>92</v>
      </c>
      <c r="H23" s="15" t="s">
        <v>94</v>
      </c>
      <c r="I23" s="15"/>
      <c r="J23" s="13">
        <v>0</v>
      </c>
    </row>
    <row r="24" spans="1:10" ht="31.5">
      <c r="A24" s="13">
        <f t="shared" si="1"/>
        <v>16</v>
      </c>
      <c r="B24" s="13">
        <v>17</v>
      </c>
      <c r="C24" s="13">
        <f t="shared" si="0"/>
        <v>1</v>
      </c>
      <c r="D24" s="13">
        <v>0.95</v>
      </c>
      <c r="E24" s="13">
        <v>1</v>
      </c>
      <c r="F24" s="15" t="s">
        <v>162</v>
      </c>
      <c r="G24" s="15" t="s">
        <v>92</v>
      </c>
      <c r="H24" s="15" t="s">
        <v>94</v>
      </c>
      <c r="I24" s="15"/>
      <c r="J24" s="13">
        <v>0</v>
      </c>
    </row>
    <row r="25" spans="1:10" ht="31.5">
      <c r="A25" s="13">
        <f t="shared" si="1"/>
        <v>17</v>
      </c>
      <c r="B25" s="13">
        <v>18</v>
      </c>
      <c r="C25" s="13">
        <f t="shared" si="0"/>
        <v>1</v>
      </c>
      <c r="D25" s="13">
        <v>0.9</v>
      </c>
      <c r="E25" s="13">
        <v>1</v>
      </c>
      <c r="F25" s="15" t="s">
        <v>162</v>
      </c>
      <c r="G25" s="15" t="s">
        <v>92</v>
      </c>
      <c r="H25" s="15" t="s">
        <v>94</v>
      </c>
      <c r="I25" s="15"/>
      <c r="J25" s="13">
        <v>0</v>
      </c>
    </row>
    <row r="26" spans="1:10" ht="31.5">
      <c r="A26" s="13">
        <f t="shared" si="1"/>
        <v>18</v>
      </c>
      <c r="B26" s="13">
        <v>19</v>
      </c>
      <c r="C26" s="13">
        <f t="shared" si="0"/>
        <v>1</v>
      </c>
      <c r="D26" s="13">
        <v>0.9</v>
      </c>
      <c r="E26" s="13">
        <v>1</v>
      </c>
      <c r="F26" s="15" t="s">
        <v>162</v>
      </c>
      <c r="G26" s="15" t="s">
        <v>92</v>
      </c>
      <c r="H26" s="15" t="s">
        <v>94</v>
      </c>
      <c r="I26" s="15"/>
      <c r="J26" s="13">
        <v>0</v>
      </c>
    </row>
    <row r="27" spans="1:10" ht="31.5">
      <c r="A27" s="13">
        <f t="shared" si="1"/>
        <v>19</v>
      </c>
      <c r="B27" s="13">
        <v>20</v>
      </c>
      <c r="C27" s="13">
        <f t="shared" si="0"/>
        <v>1</v>
      </c>
      <c r="D27" s="13">
        <v>0.9</v>
      </c>
      <c r="E27" s="13">
        <v>1</v>
      </c>
      <c r="F27" s="15" t="s">
        <v>91</v>
      </c>
      <c r="G27" s="15" t="s">
        <v>92</v>
      </c>
      <c r="H27" s="15" t="s">
        <v>70</v>
      </c>
      <c r="I27" s="15" t="s">
        <v>74</v>
      </c>
      <c r="J27" s="13">
        <v>0</v>
      </c>
    </row>
    <row r="28" spans="1:10" ht="31.5">
      <c r="A28" s="13">
        <f t="shared" si="1"/>
        <v>20</v>
      </c>
      <c r="B28" s="13">
        <v>21</v>
      </c>
      <c r="C28" s="13">
        <f t="shared" si="0"/>
        <v>1</v>
      </c>
      <c r="D28" s="13">
        <v>0.8</v>
      </c>
      <c r="E28" s="13">
        <v>1</v>
      </c>
      <c r="F28" s="15" t="s">
        <v>95</v>
      </c>
      <c r="G28" s="15" t="s">
        <v>92</v>
      </c>
      <c r="H28" s="15" t="s">
        <v>70</v>
      </c>
      <c r="I28" s="15" t="s">
        <v>74</v>
      </c>
      <c r="J28" s="13">
        <v>0</v>
      </c>
    </row>
    <row r="29" spans="1:10" ht="31.5">
      <c r="A29" s="13">
        <f t="shared" si="1"/>
        <v>21</v>
      </c>
      <c r="B29" s="13">
        <v>22</v>
      </c>
      <c r="C29" s="13">
        <f t="shared" si="0"/>
        <v>1</v>
      </c>
      <c r="D29" s="13">
        <v>0.9</v>
      </c>
      <c r="E29" s="13">
        <v>1</v>
      </c>
      <c r="F29" s="15" t="s">
        <v>95</v>
      </c>
      <c r="G29" s="15" t="s">
        <v>92</v>
      </c>
      <c r="H29" s="15" t="s">
        <v>70</v>
      </c>
      <c r="I29" s="15" t="s">
        <v>74</v>
      </c>
      <c r="J29" s="13">
        <v>0</v>
      </c>
    </row>
    <row r="30" spans="1:10" ht="31.5">
      <c r="A30" s="13">
        <f t="shared" si="1"/>
        <v>22</v>
      </c>
      <c r="B30" s="13">
        <v>23</v>
      </c>
      <c r="C30" s="13">
        <f t="shared" si="0"/>
        <v>1</v>
      </c>
      <c r="D30" s="13">
        <v>0.9</v>
      </c>
      <c r="E30" s="13">
        <v>1</v>
      </c>
      <c r="F30" s="15" t="s">
        <v>95</v>
      </c>
      <c r="G30" s="15" t="s">
        <v>92</v>
      </c>
      <c r="H30" s="15" t="s">
        <v>70</v>
      </c>
      <c r="I30" s="15" t="s">
        <v>74</v>
      </c>
      <c r="J30" s="13">
        <v>0</v>
      </c>
    </row>
    <row r="31" spans="1:10" ht="31.5">
      <c r="A31" s="13">
        <f t="shared" si="1"/>
        <v>23</v>
      </c>
      <c r="B31" s="13">
        <v>24</v>
      </c>
      <c r="C31" s="13">
        <f t="shared" si="0"/>
        <v>1</v>
      </c>
      <c r="D31" s="13">
        <v>0.9</v>
      </c>
      <c r="E31" s="13">
        <v>1</v>
      </c>
      <c r="F31" s="15" t="s">
        <v>95</v>
      </c>
      <c r="G31" s="15" t="s">
        <v>92</v>
      </c>
      <c r="H31" s="15" t="s">
        <v>70</v>
      </c>
      <c r="I31" s="15" t="s">
        <v>74</v>
      </c>
      <c r="J31" s="13">
        <v>0</v>
      </c>
    </row>
    <row r="32" spans="1:10" ht="31.5">
      <c r="A32" s="13">
        <f t="shared" si="1"/>
        <v>24</v>
      </c>
      <c r="B32" s="13">
        <v>25</v>
      </c>
      <c r="C32" s="13">
        <f t="shared" si="0"/>
        <v>1</v>
      </c>
      <c r="D32" s="13">
        <v>0.9</v>
      </c>
      <c r="E32" s="13">
        <v>1</v>
      </c>
      <c r="F32" s="15" t="s">
        <v>95</v>
      </c>
      <c r="G32" s="15" t="s">
        <v>92</v>
      </c>
      <c r="H32" s="15" t="s">
        <v>70</v>
      </c>
      <c r="I32" s="15" t="s">
        <v>12</v>
      </c>
      <c r="J32" s="13">
        <v>0</v>
      </c>
    </row>
    <row r="33" spans="1:10" ht="31.5">
      <c r="A33" s="13">
        <f t="shared" si="1"/>
        <v>25</v>
      </c>
      <c r="B33" s="13">
        <v>25.5</v>
      </c>
      <c r="C33" s="13">
        <f t="shared" si="0"/>
        <v>0.5</v>
      </c>
      <c r="D33" s="13">
        <v>0.3</v>
      </c>
      <c r="E33" s="13">
        <v>0.5</v>
      </c>
      <c r="F33" s="15" t="s">
        <v>96</v>
      </c>
      <c r="G33" s="15" t="s">
        <v>97</v>
      </c>
      <c r="H33" s="15" t="s">
        <v>11</v>
      </c>
      <c r="I33" s="15" t="s">
        <v>12</v>
      </c>
      <c r="J33" s="13">
        <v>0</v>
      </c>
    </row>
    <row r="34" spans="1:10" ht="31.5">
      <c r="A34" s="13">
        <f t="shared" si="1"/>
        <v>25.5</v>
      </c>
      <c r="B34" s="13">
        <v>26</v>
      </c>
      <c r="C34" s="13">
        <f t="shared" si="0"/>
        <v>0.5</v>
      </c>
      <c r="D34" s="13">
        <v>0.2</v>
      </c>
      <c r="E34" s="13">
        <v>0.5</v>
      </c>
      <c r="F34" s="15" t="s">
        <v>96</v>
      </c>
      <c r="G34" s="15" t="s">
        <v>97</v>
      </c>
      <c r="H34" s="15" t="s">
        <v>11</v>
      </c>
      <c r="I34" s="15" t="s">
        <v>12</v>
      </c>
      <c r="J34" s="13">
        <v>0</v>
      </c>
    </row>
    <row r="35" spans="1:10" ht="31.5">
      <c r="A35" s="13">
        <f t="shared" si="1"/>
        <v>26</v>
      </c>
      <c r="B35" s="13">
        <v>27</v>
      </c>
      <c r="C35" s="13">
        <f t="shared" si="0"/>
        <v>1</v>
      </c>
      <c r="D35" s="13">
        <v>0.6</v>
      </c>
      <c r="E35" s="13">
        <v>1</v>
      </c>
      <c r="F35" s="15" t="s">
        <v>96</v>
      </c>
      <c r="G35" s="15" t="s">
        <v>97</v>
      </c>
      <c r="H35" s="15" t="s">
        <v>11</v>
      </c>
      <c r="I35" s="15" t="s">
        <v>74</v>
      </c>
      <c r="J35" s="13">
        <v>0</v>
      </c>
    </row>
    <row r="36" spans="1:10" ht="31.5">
      <c r="A36" s="13">
        <f t="shared" si="1"/>
        <v>27</v>
      </c>
      <c r="B36" s="13">
        <v>27.5</v>
      </c>
      <c r="C36" s="13">
        <v>0.5</v>
      </c>
      <c r="D36" s="13">
        <v>0.15</v>
      </c>
      <c r="E36" s="13">
        <v>0.5</v>
      </c>
      <c r="F36" s="15" t="s">
        <v>99</v>
      </c>
      <c r="G36" s="15" t="s">
        <v>97</v>
      </c>
      <c r="H36" s="15" t="s">
        <v>98</v>
      </c>
      <c r="I36" s="15" t="s">
        <v>74</v>
      </c>
      <c r="J36" s="13">
        <v>0</v>
      </c>
    </row>
    <row r="37" spans="1:10" ht="31.5">
      <c r="A37" s="13">
        <f t="shared" si="1"/>
        <v>27.5</v>
      </c>
      <c r="B37" s="13">
        <v>28</v>
      </c>
      <c r="C37" s="13">
        <f t="shared" ref="C37:C47" si="2">B37-A37</f>
        <v>0.5</v>
      </c>
      <c r="D37" s="13">
        <v>0.3</v>
      </c>
      <c r="E37" s="13">
        <v>0.5</v>
      </c>
      <c r="F37" s="15" t="s">
        <v>99</v>
      </c>
      <c r="G37" s="15" t="s">
        <v>97</v>
      </c>
      <c r="H37" s="15" t="s">
        <v>100</v>
      </c>
      <c r="I37" s="15" t="s">
        <v>12</v>
      </c>
      <c r="J37" s="13">
        <v>0</v>
      </c>
    </row>
    <row r="38" spans="1:10" ht="31.5">
      <c r="A38" s="13">
        <f t="shared" si="1"/>
        <v>28</v>
      </c>
      <c r="B38" s="13">
        <v>29</v>
      </c>
      <c r="C38" s="13">
        <f t="shared" si="2"/>
        <v>1</v>
      </c>
      <c r="D38" s="13">
        <v>0.6</v>
      </c>
      <c r="E38" s="13">
        <v>1</v>
      </c>
      <c r="F38" s="15" t="s">
        <v>96</v>
      </c>
      <c r="G38" s="15" t="s">
        <v>97</v>
      </c>
      <c r="H38" s="15" t="s">
        <v>11</v>
      </c>
      <c r="I38" s="15" t="s">
        <v>12</v>
      </c>
      <c r="J38" s="13">
        <v>45</v>
      </c>
    </row>
    <row r="39" spans="1:10" ht="15.75">
      <c r="A39" s="13">
        <f t="shared" si="1"/>
        <v>29</v>
      </c>
      <c r="B39" s="13">
        <v>30</v>
      </c>
      <c r="C39" s="13">
        <f t="shared" si="2"/>
        <v>1</v>
      </c>
      <c r="D39" s="13">
        <v>0.7</v>
      </c>
      <c r="E39" s="13">
        <v>1</v>
      </c>
      <c r="F39" s="15" t="s">
        <v>101</v>
      </c>
      <c r="G39" s="15" t="s">
        <v>97</v>
      </c>
      <c r="H39" s="15" t="s">
        <v>11</v>
      </c>
      <c r="I39" s="15" t="s">
        <v>12</v>
      </c>
      <c r="J39" s="13">
        <v>10</v>
      </c>
    </row>
    <row r="40" spans="1:10" ht="31.5">
      <c r="A40" s="13">
        <f t="shared" si="1"/>
        <v>30</v>
      </c>
      <c r="B40" s="13">
        <v>30.5</v>
      </c>
      <c r="C40" s="13">
        <f t="shared" si="2"/>
        <v>0.5</v>
      </c>
      <c r="D40" s="13">
        <v>0.3</v>
      </c>
      <c r="E40" s="13">
        <v>0.5</v>
      </c>
      <c r="F40" s="15" t="s">
        <v>96</v>
      </c>
      <c r="G40" s="15" t="s">
        <v>97</v>
      </c>
      <c r="H40" s="15" t="s">
        <v>11</v>
      </c>
      <c r="I40" s="43" t="s">
        <v>12</v>
      </c>
      <c r="J40" s="13">
        <v>0</v>
      </c>
    </row>
    <row r="41" spans="1:10" ht="31.5">
      <c r="A41" s="42">
        <f t="shared" si="1"/>
        <v>30.5</v>
      </c>
      <c r="B41" s="21">
        <v>31</v>
      </c>
      <c r="C41" s="21">
        <f t="shared" si="2"/>
        <v>0.5</v>
      </c>
      <c r="D41" s="21">
        <v>0.4</v>
      </c>
      <c r="E41" s="21">
        <v>0.5</v>
      </c>
      <c r="F41" s="43" t="s">
        <v>96</v>
      </c>
      <c r="G41" s="43" t="s">
        <v>97</v>
      </c>
      <c r="H41" s="43" t="s">
        <v>11</v>
      </c>
      <c r="I41" s="15" t="s">
        <v>12</v>
      </c>
      <c r="J41" s="42">
        <v>20</v>
      </c>
    </row>
    <row r="42" spans="1:10" ht="31.5">
      <c r="A42" s="13">
        <f t="shared" si="1"/>
        <v>31</v>
      </c>
      <c r="B42" s="13">
        <v>32</v>
      </c>
      <c r="C42" s="13">
        <f t="shared" si="2"/>
        <v>1</v>
      </c>
      <c r="D42" s="13">
        <v>0.6</v>
      </c>
      <c r="E42" s="13">
        <v>1</v>
      </c>
      <c r="F42" s="15" t="s">
        <v>96</v>
      </c>
      <c r="G42" s="15" t="s">
        <v>97</v>
      </c>
      <c r="H42" s="15" t="s">
        <v>11</v>
      </c>
      <c r="I42" s="15" t="s">
        <v>12</v>
      </c>
      <c r="J42" s="13">
        <v>0</v>
      </c>
    </row>
    <row r="43" spans="1:10" ht="31.5">
      <c r="A43" s="13">
        <f t="shared" si="1"/>
        <v>32</v>
      </c>
      <c r="B43" s="13">
        <v>33</v>
      </c>
      <c r="C43" s="13">
        <f t="shared" si="2"/>
        <v>1</v>
      </c>
      <c r="D43" s="13">
        <v>0.6</v>
      </c>
      <c r="E43" s="13">
        <v>1</v>
      </c>
      <c r="F43" s="15" t="s">
        <v>96</v>
      </c>
      <c r="G43" s="15" t="s">
        <v>97</v>
      </c>
      <c r="H43" s="15" t="s">
        <v>11</v>
      </c>
      <c r="I43" s="15" t="s">
        <v>12</v>
      </c>
      <c r="J43" s="13">
        <v>0</v>
      </c>
    </row>
    <row r="44" spans="1:10" ht="31.5">
      <c r="A44" s="13">
        <f t="shared" si="1"/>
        <v>33</v>
      </c>
      <c r="B44" s="13">
        <v>33.5</v>
      </c>
      <c r="C44" s="13">
        <f t="shared" si="2"/>
        <v>0.5</v>
      </c>
      <c r="D44" s="13">
        <v>0.3</v>
      </c>
      <c r="E44" s="13">
        <v>0.5</v>
      </c>
      <c r="F44" s="15" t="s">
        <v>96</v>
      </c>
      <c r="G44" s="15" t="s">
        <v>97</v>
      </c>
      <c r="H44" s="15" t="s">
        <v>11</v>
      </c>
      <c r="I44" s="44"/>
      <c r="J44" s="13">
        <v>0</v>
      </c>
    </row>
    <row r="45" spans="1:10" ht="15.75">
      <c r="A45" s="13">
        <f t="shared" si="1"/>
        <v>33.5</v>
      </c>
      <c r="B45" s="13">
        <v>34</v>
      </c>
      <c r="C45" s="13">
        <f t="shared" si="2"/>
        <v>0.5</v>
      </c>
      <c r="D45" s="13">
        <v>0.2</v>
      </c>
      <c r="E45" s="13">
        <v>0.5</v>
      </c>
      <c r="F45" s="44" t="s">
        <v>103</v>
      </c>
      <c r="G45" s="15" t="s">
        <v>97</v>
      </c>
      <c r="H45" s="15" t="s">
        <v>102</v>
      </c>
      <c r="I45" s="44"/>
      <c r="J45" s="13">
        <v>0</v>
      </c>
    </row>
    <row r="46" spans="1:10" ht="15.75">
      <c r="A46" s="13">
        <f t="shared" si="1"/>
        <v>34</v>
      </c>
      <c r="B46" s="13">
        <v>35</v>
      </c>
      <c r="C46" s="13">
        <f t="shared" si="2"/>
        <v>1</v>
      </c>
      <c r="D46" s="13">
        <v>0.75</v>
      </c>
      <c r="E46" s="13">
        <v>1</v>
      </c>
      <c r="F46" s="44" t="s">
        <v>103</v>
      </c>
      <c r="G46" s="15" t="s">
        <v>97</v>
      </c>
      <c r="H46" s="15" t="s">
        <v>102</v>
      </c>
      <c r="I46" s="44"/>
      <c r="J46" s="13">
        <v>33</v>
      </c>
    </row>
    <row r="47" spans="1:10" ht="15.75">
      <c r="A47" s="13">
        <f t="shared" si="1"/>
        <v>35</v>
      </c>
      <c r="B47" s="13">
        <v>35.5</v>
      </c>
      <c r="C47" s="13">
        <f t="shared" si="2"/>
        <v>0.5</v>
      </c>
      <c r="D47" s="13">
        <v>0.4</v>
      </c>
      <c r="E47" s="13">
        <v>0.5</v>
      </c>
      <c r="F47" s="44" t="s">
        <v>103</v>
      </c>
      <c r="G47" s="15" t="s">
        <v>97</v>
      </c>
      <c r="H47" s="15" t="s">
        <v>102</v>
      </c>
      <c r="I47" s="44"/>
      <c r="J47" s="13">
        <v>40</v>
      </c>
    </row>
    <row r="48" spans="1:10" ht="12.75" customHeight="1">
      <c r="A48" s="4"/>
      <c r="B48" s="4"/>
      <c r="C48" s="4"/>
      <c r="D48" s="19"/>
      <c r="E48" s="19"/>
      <c r="F48" s="19"/>
      <c r="G48" s="19"/>
      <c r="H48" s="19"/>
      <c r="I48" s="46"/>
      <c r="J48" s="19"/>
    </row>
    <row r="49" spans="1:10" ht="12.75" customHeight="1">
      <c r="A49" s="4"/>
      <c r="B49" s="4"/>
      <c r="C49" s="4"/>
      <c r="D49" s="19"/>
      <c r="E49" s="19"/>
      <c r="F49" s="19"/>
      <c r="G49" s="19"/>
      <c r="H49" s="19"/>
      <c r="I49" s="46"/>
      <c r="J49" s="19"/>
    </row>
    <row r="50" spans="1:10" ht="12.75" customHeight="1">
      <c r="A50" s="4"/>
      <c r="B50" s="4"/>
      <c r="C50" s="4"/>
      <c r="D50" s="19"/>
      <c r="E50" s="19"/>
      <c r="F50" s="19"/>
      <c r="G50" s="19"/>
      <c r="H50" s="19"/>
      <c r="I50" s="46"/>
      <c r="J50" s="19"/>
    </row>
    <row r="51" spans="1:10" ht="12.75" customHeight="1">
      <c r="A51" s="4"/>
      <c r="B51" s="4"/>
      <c r="C51" s="4"/>
      <c r="D51" s="19"/>
      <c r="E51" s="19"/>
      <c r="F51" s="19"/>
      <c r="G51" s="19"/>
      <c r="H51" s="19"/>
      <c r="I51" s="46"/>
      <c r="J51" s="19"/>
    </row>
    <row r="52" spans="1:10" ht="12.75" customHeight="1">
      <c r="A52" s="4"/>
      <c r="B52" s="4"/>
      <c r="C52" s="4"/>
      <c r="D52" s="19"/>
      <c r="E52" s="19"/>
      <c r="F52" s="19"/>
      <c r="G52" s="19"/>
      <c r="H52" s="19"/>
      <c r="I52" s="46"/>
      <c r="J52" s="19"/>
    </row>
    <row r="53" spans="1:10" ht="12.75" customHeight="1">
      <c r="A53" s="4"/>
      <c r="B53" s="4"/>
      <c r="C53" s="4"/>
      <c r="D53" s="19"/>
      <c r="E53" s="19"/>
      <c r="F53" s="19"/>
      <c r="G53" s="19"/>
      <c r="H53" s="19"/>
      <c r="I53" s="46"/>
      <c r="J53" s="19"/>
    </row>
    <row r="54" spans="1:10" ht="12.75" customHeight="1">
      <c r="A54" s="4"/>
      <c r="B54" s="4"/>
      <c r="C54" s="4"/>
      <c r="D54" s="19"/>
      <c r="E54" s="19"/>
      <c r="F54" s="19"/>
      <c r="G54" s="19"/>
      <c r="H54" s="19"/>
      <c r="I54" s="46"/>
      <c r="J54" s="19"/>
    </row>
    <row r="55" spans="1:10" ht="12.75" customHeight="1">
      <c r="A55" s="4"/>
      <c r="B55" s="4"/>
      <c r="C55" s="4"/>
      <c r="D55" s="19"/>
      <c r="E55" s="19"/>
      <c r="F55" s="19"/>
      <c r="G55" s="19"/>
      <c r="H55" s="19"/>
      <c r="I55" s="46"/>
      <c r="J55" s="19"/>
    </row>
    <row r="56" spans="1:10" ht="12.75" customHeight="1">
      <c r="A56" s="4"/>
      <c r="B56" s="4"/>
      <c r="C56" s="4"/>
      <c r="D56" s="19"/>
      <c r="E56" s="19"/>
      <c r="F56" s="19"/>
      <c r="G56" s="19"/>
      <c r="H56" s="19"/>
      <c r="I56" s="46"/>
      <c r="J56" s="19"/>
    </row>
    <row r="57" spans="1:10" ht="27" customHeight="1">
      <c r="A57" s="4"/>
      <c r="B57" s="4"/>
      <c r="C57" s="4"/>
      <c r="D57" s="19"/>
      <c r="E57" s="19"/>
      <c r="F57" s="19"/>
      <c r="G57" s="19"/>
      <c r="H57" s="19"/>
      <c r="I57" s="46"/>
      <c r="J57" s="19"/>
    </row>
    <row r="58" spans="1:10" ht="12.75" hidden="1" customHeight="1">
      <c r="A58" s="6"/>
      <c r="B58" s="7"/>
      <c r="C58" s="8"/>
      <c r="D58" s="6"/>
      <c r="E58" s="6"/>
      <c r="F58" s="6"/>
      <c r="G58" s="6"/>
      <c r="H58" s="6"/>
      <c r="I58" s="47"/>
      <c r="J58" s="6"/>
    </row>
    <row r="59" spans="1:10" ht="12.75" customHeight="1">
      <c r="A59" s="3"/>
      <c r="B59" s="3"/>
      <c r="C59" s="4"/>
      <c r="D59" s="19"/>
      <c r="E59" s="19"/>
      <c r="F59" s="19"/>
      <c r="G59" s="19"/>
      <c r="H59" s="19"/>
      <c r="I59" s="46"/>
      <c r="J59" s="19"/>
    </row>
    <row r="60" spans="1:10" ht="12.75" customHeight="1">
      <c r="A60" s="3"/>
      <c r="B60" s="3"/>
      <c r="C60" s="4"/>
      <c r="D60" s="19"/>
      <c r="E60" s="19"/>
      <c r="F60" s="19"/>
      <c r="G60" s="19"/>
      <c r="H60" s="19"/>
      <c r="I60" s="46"/>
      <c r="J60" s="19"/>
    </row>
    <row r="61" spans="1:10" ht="12.75" customHeight="1">
      <c r="A61" s="3"/>
      <c r="B61" s="3"/>
      <c r="C61" s="4"/>
      <c r="D61" s="19"/>
      <c r="E61" s="19"/>
      <c r="F61" s="19"/>
      <c r="G61" s="19"/>
      <c r="H61" s="19"/>
      <c r="I61" s="46"/>
      <c r="J61" s="19"/>
    </row>
    <row r="62" spans="1:10" ht="12.75" customHeight="1">
      <c r="A62" s="3"/>
      <c r="B62" s="3"/>
      <c r="C62" s="4"/>
      <c r="D62" s="19"/>
      <c r="E62" s="19"/>
      <c r="F62" s="19"/>
      <c r="G62" s="19"/>
      <c r="H62" s="19"/>
      <c r="I62" s="46"/>
      <c r="J62" s="19"/>
    </row>
    <row r="63" spans="1:10" ht="12.75" customHeight="1">
      <c r="A63" s="3"/>
      <c r="B63" s="3"/>
      <c r="C63" s="4"/>
      <c r="D63" s="19"/>
      <c r="E63" s="19"/>
      <c r="F63" s="19"/>
      <c r="G63" s="19"/>
      <c r="H63" s="19"/>
      <c r="I63" s="46"/>
      <c r="J63" s="19"/>
    </row>
    <row r="64" spans="1:10" ht="12.75" customHeight="1">
      <c r="A64" s="3"/>
      <c r="B64" s="3"/>
      <c r="C64" s="4"/>
      <c r="D64" s="19"/>
      <c r="E64" s="19"/>
      <c r="F64" s="19"/>
      <c r="G64" s="19"/>
      <c r="H64" s="19"/>
      <c r="I64" s="46"/>
      <c r="J64" s="19"/>
    </row>
    <row r="65" spans="1:10" ht="12.75" customHeight="1">
      <c r="A65" s="3"/>
      <c r="B65" s="3"/>
      <c r="C65" s="4"/>
      <c r="D65" s="19"/>
      <c r="E65" s="19"/>
      <c r="F65" s="19"/>
      <c r="G65" s="19"/>
      <c r="H65" s="19"/>
      <c r="I65" s="46"/>
      <c r="J65" s="19"/>
    </row>
    <row r="66" spans="1:10" ht="12.75" customHeight="1">
      <c r="A66" s="3"/>
      <c r="B66" s="3"/>
      <c r="C66" s="4"/>
      <c r="D66" s="19"/>
      <c r="E66" s="19"/>
      <c r="F66" s="19"/>
      <c r="G66" s="19"/>
      <c r="H66" s="19"/>
      <c r="I66" s="46"/>
      <c r="J66" s="19"/>
    </row>
    <row r="67" spans="1:10" ht="12.75" customHeight="1">
      <c r="A67" s="3"/>
      <c r="B67" s="3"/>
      <c r="C67" s="4"/>
      <c r="D67" s="19"/>
      <c r="E67" s="19"/>
      <c r="F67" s="19"/>
      <c r="G67" s="19"/>
      <c r="H67" s="19"/>
      <c r="I67" s="46"/>
      <c r="J67" s="19"/>
    </row>
    <row r="68" spans="1:10" ht="12.75" customHeight="1">
      <c r="A68" s="3"/>
      <c r="B68" s="3"/>
      <c r="C68" s="4"/>
      <c r="D68" s="19"/>
      <c r="E68" s="19"/>
      <c r="F68" s="19"/>
      <c r="G68" s="19"/>
      <c r="H68" s="19"/>
      <c r="I68" s="46"/>
      <c r="J68" s="19"/>
    </row>
    <row r="69" spans="1:10" ht="12.75" customHeight="1">
      <c r="A69" s="3"/>
      <c r="B69" s="3"/>
      <c r="C69" s="4"/>
      <c r="D69" s="19"/>
      <c r="E69" s="19"/>
      <c r="F69" s="19"/>
      <c r="G69" s="19"/>
      <c r="H69" s="19"/>
      <c r="I69" s="46"/>
      <c r="J69" s="19"/>
    </row>
    <row r="70" spans="1:10" ht="12.75" customHeight="1">
      <c r="A70" s="3"/>
      <c r="B70" s="3"/>
      <c r="C70" s="4"/>
      <c r="D70" s="19"/>
      <c r="E70" s="19"/>
      <c r="F70" s="19"/>
      <c r="G70" s="19"/>
      <c r="H70" s="19"/>
      <c r="I70" s="46"/>
      <c r="J70" s="19"/>
    </row>
    <row r="71" spans="1:10" ht="12.75" customHeight="1">
      <c r="A71" s="3"/>
      <c r="B71" s="3"/>
      <c r="C71" s="4"/>
      <c r="D71" s="19"/>
      <c r="E71" s="19"/>
      <c r="F71" s="19"/>
      <c r="G71" s="19"/>
      <c r="H71" s="19"/>
      <c r="I71" s="46"/>
      <c r="J71" s="19"/>
    </row>
    <row r="72" spans="1:10" ht="12.75" customHeight="1">
      <c r="A72" s="3"/>
      <c r="B72" s="3"/>
      <c r="C72" s="4"/>
      <c r="D72" s="19"/>
      <c r="E72" s="19"/>
      <c r="F72" s="19"/>
      <c r="G72" s="19"/>
      <c r="H72" s="19"/>
      <c r="I72" s="46"/>
      <c r="J72" s="19"/>
    </row>
    <row r="73" spans="1:10" ht="12.75" customHeight="1">
      <c r="A73" s="3"/>
      <c r="B73" s="3"/>
      <c r="C73" s="4"/>
      <c r="D73" s="19"/>
      <c r="E73" s="19"/>
      <c r="F73" s="19"/>
      <c r="G73" s="19"/>
      <c r="H73" s="19"/>
      <c r="I73" s="46"/>
      <c r="J73" s="19"/>
    </row>
    <row r="74" spans="1:10" ht="12.75" customHeight="1">
      <c r="A74" s="3"/>
      <c r="B74" s="3"/>
      <c r="C74" s="4"/>
      <c r="D74" s="19"/>
      <c r="E74" s="19"/>
      <c r="F74" s="19"/>
      <c r="G74" s="19"/>
      <c r="H74" s="19"/>
      <c r="I74" s="46"/>
      <c r="J74" s="19"/>
    </row>
    <row r="75" spans="1:10" ht="12.75" customHeight="1">
      <c r="A75" s="3"/>
      <c r="B75" s="3"/>
      <c r="C75" s="4"/>
      <c r="D75" s="19"/>
      <c r="E75" s="19"/>
      <c r="F75" s="19"/>
      <c r="G75" s="19"/>
      <c r="H75" s="19"/>
      <c r="I75" s="46"/>
      <c r="J75" s="19"/>
    </row>
    <row r="76" spans="1:10" ht="12.75" customHeight="1">
      <c r="A76" s="3"/>
      <c r="B76" s="3"/>
      <c r="C76" s="4"/>
      <c r="D76" s="19"/>
      <c r="E76" s="19"/>
      <c r="F76" s="19"/>
      <c r="G76" s="19"/>
      <c r="H76" s="19"/>
      <c r="I76" s="46"/>
      <c r="J76" s="19"/>
    </row>
    <row r="77" spans="1:10" ht="12.75" customHeight="1">
      <c r="A77" s="3"/>
      <c r="B77" s="3"/>
      <c r="C77" s="4"/>
      <c r="D77" s="19"/>
      <c r="E77" s="19"/>
      <c r="F77" s="19"/>
      <c r="G77" s="19"/>
      <c r="H77" s="19"/>
      <c r="I77" s="46"/>
      <c r="J77" s="19"/>
    </row>
    <row r="78" spans="1:10" ht="12.75" customHeight="1">
      <c r="A78" s="3"/>
      <c r="B78" s="3"/>
      <c r="C78" s="4"/>
      <c r="D78" s="19"/>
      <c r="E78" s="19"/>
      <c r="F78" s="19"/>
      <c r="G78" s="19"/>
      <c r="H78" s="19"/>
      <c r="I78" s="46"/>
      <c r="J78" s="19"/>
    </row>
    <row r="79" spans="1:10" ht="12.75" customHeight="1">
      <c r="A79" s="3"/>
      <c r="B79" s="3"/>
      <c r="C79" s="4"/>
      <c r="D79" s="19"/>
      <c r="E79" s="19"/>
      <c r="F79" s="19"/>
      <c r="G79" s="19"/>
      <c r="H79" s="19"/>
      <c r="I79" s="46"/>
      <c r="J79" s="19"/>
    </row>
    <row r="80" spans="1:10" ht="12.75" customHeight="1">
      <c r="A80" s="3"/>
      <c r="B80" s="3"/>
      <c r="C80" s="4"/>
      <c r="D80" s="19"/>
      <c r="E80" s="19"/>
      <c r="F80" s="19"/>
      <c r="G80" s="19"/>
      <c r="H80" s="19"/>
      <c r="I80" s="46"/>
      <c r="J80" s="19"/>
    </row>
    <row r="81" spans="1:10" ht="12.75" customHeight="1">
      <c r="A81" s="3"/>
      <c r="B81" s="3"/>
      <c r="C81" s="4"/>
      <c r="D81" s="19"/>
      <c r="E81" s="19"/>
      <c r="F81" s="19"/>
      <c r="G81" s="19"/>
      <c r="H81" s="19"/>
      <c r="I81" s="46"/>
      <c r="J81" s="19"/>
    </row>
    <row r="82" spans="1:10" ht="12.75" customHeight="1">
      <c r="A82" s="3"/>
      <c r="B82" s="3"/>
      <c r="C82" s="4"/>
      <c r="D82" s="19"/>
      <c r="E82" s="19"/>
      <c r="F82" s="19"/>
      <c r="G82" s="19"/>
      <c r="H82" s="19"/>
      <c r="I82" s="46"/>
      <c r="J82" s="19"/>
    </row>
    <row r="83" spans="1:10" ht="12.75" customHeight="1">
      <c r="A83" s="3"/>
      <c r="B83" s="3"/>
      <c r="C83" s="4"/>
      <c r="D83" s="19"/>
      <c r="E83" s="19"/>
      <c r="F83" s="19"/>
      <c r="G83" s="19"/>
      <c r="H83" s="19"/>
      <c r="I83" s="46"/>
      <c r="J83" s="19"/>
    </row>
    <row r="84" spans="1:10" ht="12.75" customHeight="1">
      <c r="A84" s="3"/>
      <c r="B84" s="3"/>
      <c r="C84" s="4"/>
      <c r="D84" s="19"/>
      <c r="E84" s="19"/>
      <c r="F84" s="19"/>
      <c r="G84" s="19"/>
      <c r="H84" s="19"/>
      <c r="I84" s="46"/>
      <c r="J84" s="19"/>
    </row>
    <row r="85" spans="1:10" ht="12.75" customHeight="1">
      <c r="A85" s="3"/>
      <c r="B85" s="3"/>
      <c r="C85" s="4"/>
      <c r="D85" s="19"/>
      <c r="E85" s="19"/>
      <c r="F85" s="19"/>
      <c r="G85" s="19"/>
      <c r="H85" s="19"/>
      <c r="I85" s="46"/>
      <c r="J85" s="19"/>
    </row>
    <row r="86" spans="1:10" ht="12.75" customHeight="1">
      <c r="A86" s="3"/>
      <c r="B86" s="3"/>
      <c r="C86" s="4"/>
      <c r="D86" s="19"/>
      <c r="E86" s="19"/>
      <c r="F86" s="19"/>
      <c r="G86" s="19"/>
      <c r="H86" s="19"/>
      <c r="I86" s="46"/>
      <c r="J86" s="19"/>
    </row>
    <row r="87" spans="1:10" ht="12.75" customHeight="1">
      <c r="A87" s="3"/>
      <c r="B87" s="3"/>
      <c r="C87" s="4"/>
      <c r="D87" s="19"/>
      <c r="E87" s="19"/>
      <c r="F87" s="19"/>
      <c r="G87" s="19"/>
      <c r="H87" s="19"/>
      <c r="I87" s="46"/>
      <c r="J87" s="19"/>
    </row>
    <row r="88" spans="1:10" ht="12.75" customHeight="1">
      <c r="A88" s="3"/>
      <c r="B88" s="3"/>
      <c r="C88" s="4"/>
      <c r="D88" s="19"/>
      <c r="E88" s="19"/>
      <c r="F88" s="19"/>
      <c r="G88" s="19"/>
      <c r="H88" s="19"/>
      <c r="I88" s="46"/>
      <c r="J88" s="19"/>
    </row>
    <row r="89" spans="1:10" ht="12.75" customHeight="1">
      <c r="A89" s="3"/>
      <c r="B89" s="3"/>
      <c r="C89" s="4"/>
      <c r="D89" s="19"/>
      <c r="E89" s="19"/>
      <c r="F89" s="19"/>
      <c r="G89" s="19"/>
      <c r="H89" s="19"/>
      <c r="I89" s="46"/>
      <c r="J89" s="19"/>
    </row>
    <row r="90" spans="1:10" ht="12.75" customHeight="1">
      <c r="A90" s="3"/>
      <c r="B90" s="3"/>
      <c r="C90" s="4"/>
      <c r="D90" s="19"/>
      <c r="E90" s="19"/>
      <c r="F90" s="19"/>
      <c r="G90" s="19"/>
      <c r="H90" s="19"/>
      <c r="I90" s="46"/>
      <c r="J90" s="19"/>
    </row>
    <row r="91" spans="1:10" ht="12.75" customHeight="1">
      <c r="A91" s="3"/>
      <c r="B91" s="3"/>
      <c r="C91" s="4"/>
      <c r="D91" s="19"/>
      <c r="E91" s="19"/>
      <c r="F91" s="19"/>
      <c r="G91" s="19"/>
      <c r="H91" s="19"/>
      <c r="I91" s="46"/>
      <c r="J91" s="19"/>
    </row>
    <row r="92" spans="1:10" ht="12.75" customHeight="1">
      <c r="A92" s="3"/>
      <c r="B92" s="3"/>
      <c r="C92" s="4"/>
      <c r="D92" s="19"/>
      <c r="E92" s="19"/>
      <c r="F92" s="19"/>
      <c r="G92" s="19"/>
      <c r="H92" s="19"/>
      <c r="I92" s="46"/>
      <c r="J92" s="19"/>
    </row>
    <row r="93" spans="1:10" ht="12.75" customHeight="1">
      <c r="A93" s="3"/>
      <c r="B93" s="3"/>
      <c r="C93" s="4"/>
      <c r="D93" s="19"/>
      <c r="E93" s="19"/>
      <c r="F93" s="19"/>
      <c r="G93" s="19"/>
      <c r="H93" s="19"/>
      <c r="I93" s="46"/>
      <c r="J93" s="19"/>
    </row>
    <row r="94" spans="1:10" ht="12.75" customHeight="1">
      <c r="A94" s="3"/>
      <c r="B94" s="3"/>
      <c r="C94" s="4"/>
      <c r="D94" s="19"/>
      <c r="E94" s="19"/>
      <c r="F94" s="19"/>
      <c r="G94" s="19"/>
      <c r="H94" s="19"/>
      <c r="I94" s="46"/>
      <c r="J94" s="19"/>
    </row>
    <row r="95" spans="1:10" ht="12.75" customHeight="1">
      <c r="A95" s="3"/>
      <c r="B95" s="3"/>
      <c r="C95" s="4"/>
      <c r="D95" s="19"/>
      <c r="E95" s="19"/>
      <c r="F95" s="19"/>
      <c r="G95" s="19"/>
      <c r="H95" s="19"/>
      <c r="I95" s="46"/>
      <c r="J95" s="19"/>
    </row>
    <row r="96" spans="1:10" ht="12.75" customHeight="1">
      <c r="A96" s="3"/>
      <c r="B96" s="3"/>
      <c r="C96" s="4"/>
      <c r="D96" s="19"/>
      <c r="E96" s="19"/>
      <c r="F96" s="19"/>
      <c r="G96" s="19"/>
      <c r="H96" s="19"/>
      <c r="I96" s="46"/>
      <c r="J96" s="19"/>
    </row>
  </sheetData>
  <mergeCells count="1">
    <mergeCell ref="A1:J1"/>
  </mergeCells>
  <printOptions horizontalCentered="1"/>
  <pageMargins left="0.31496062992126" right="0.31496062992126" top="1.4173228346456701" bottom="0.74803149606299202" header="0.6" footer="0"/>
  <pageSetup paperSize="9" orientation="landscape" r:id="rId1"/>
  <headerFooter>
    <oddHeader>&amp;R&amp;G
ANNEXURE-VIII/&amp;P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K153"/>
  <sheetViews>
    <sheetView tabSelected="1" view="pageBreakPreview" zoomScale="60" workbookViewId="0">
      <selection activeCell="G22" sqref="G22"/>
    </sheetView>
  </sheetViews>
  <sheetFormatPr defaultColWidth="14.42578125" defaultRowHeight="15" customHeight="1"/>
  <cols>
    <col min="1" max="1" width="7" customWidth="1"/>
    <col min="2" max="2" width="6.7109375" customWidth="1"/>
    <col min="3" max="3" width="7.28515625" customWidth="1"/>
    <col min="4" max="4" width="11.85546875" customWidth="1"/>
    <col min="5" max="5" width="10.28515625" customWidth="1"/>
    <col min="6" max="6" width="30.5703125" customWidth="1"/>
    <col min="7" max="7" width="24.28515625" bestFit="1" customWidth="1"/>
    <col min="8" max="8" width="17" customWidth="1"/>
    <col min="9" max="9" width="15.28515625" bestFit="1" customWidth="1"/>
    <col min="10" max="10" width="7.7109375" customWidth="1"/>
    <col min="11" max="11" width="9.140625" customWidth="1"/>
  </cols>
  <sheetData>
    <row r="1" spans="1:11" ht="15" customHeight="1">
      <c r="A1" s="75" t="s">
        <v>226</v>
      </c>
      <c r="B1" s="75"/>
      <c r="C1" s="75"/>
      <c r="D1" s="75"/>
      <c r="E1" s="75"/>
      <c r="F1" s="75"/>
      <c r="G1" s="75"/>
      <c r="H1" s="75"/>
      <c r="I1" s="75"/>
      <c r="J1" s="75"/>
      <c r="K1" s="18"/>
    </row>
    <row r="2" spans="1:11" ht="12.75" customHeight="1">
      <c r="A2" s="62" t="s">
        <v>227</v>
      </c>
      <c r="B2" s="36"/>
      <c r="C2" s="40"/>
      <c r="D2" s="36"/>
      <c r="E2" s="36"/>
      <c r="F2" s="67"/>
      <c r="G2" s="67"/>
      <c r="H2" s="63" t="s">
        <v>231</v>
      </c>
      <c r="I2" s="23"/>
      <c r="J2" s="23"/>
      <c r="K2" s="18"/>
    </row>
    <row r="3" spans="1:11" ht="12.75" customHeight="1">
      <c r="A3" s="62" t="s">
        <v>228</v>
      </c>
      <c r="B3" s="36"/>
      <c r="C3" s="40"/>
      <c r="D3" s="36"/>
      <c r="E3" s="36"/>
      <c r="F3" s="23"/>
      <c r="G3" s="24"/>
      <c r="H3" s="63" t="s">
        <v>232</v>
      </c>
      <c r="I3" s="23"/>
      <c r="J3" s="23"/>
      <c r="K3" s="18"/>
    </row>
    <row r="4" spans="1:11" ht="12.75" customHeight="1">
      <c r="A4" s="62" t="s">
        <v>229</v>
      </c>
      <c r="B4" s="36"/>
      <c r="C4" s="41"/>
      <c r="D4" s="36"/>
      <c r="E4" s="36"/>
      <c r="F4" s="66"/>
      <c r="G4" s="66"/>
      <c r="H4" s="63" t="s">
        <v>230</v>
      </c>
      <c r="I4" s="23"/>
      <c r="J4" s="23"/>
      <c r="K4" s="18"/>
    </row>
    <row r="5" spans="1:11" ht="12.75" customHeight="1">
      <c r="A5" s="65" t="s">
        <v>202</v>
      </c>
      <c r="B5" s="36"/>
      <c r="C5" s="41"/>
      <c r="D5" s="36"/>
      <c r="E5" s="36"/>
      <c r="F5" s="66"/>
      <c r="G5" s="66"/>
      <c r="H5" s="23" t="s">
        <v>178</v>
      </c>
      <c r="I5" s="23"/>
      <c r="J5" s="23"/>
      <c r="K5" s="18"/>
    </row>
    <row r="6" spans="1:11" ht="12.75" customHeight="1">
      <c r="A6" s="48"/>
      <c r="B6" s="36"/>
      <c r="C6" s="49"/>
      <c r="D6" s="49"/>
      <c r="E6" s="40"/>
      <c r="F6" s="40"/>
      <c r="G6" s="40"/>
      <c r="H6" s="40"/>
      <c r="I6" s="40"/>
      <c r="J6" s="40"/>
      <c r="K6" s="18"/>
    </row>
    <row r="7" spans="1:11" ht="34.5" customHeight="1">
      <c r="A7" s="11" t="s">
        <v>126</v>
      </c>
      <c r="B7" s="11" t="s">
        <v>127</v>
      </c>
      <c r="C7" s="11" t="s">
        <v>128</v>
      </c>
      <c r="D7" s="11" t="s">
        <v>129</v>
      </c>
      <c r="E7" s="11" t="s">
        <v>130</v>
      </c>
      <c r="F7" s="11" t="s">
        <v>0</v>
      </c>
      <c r="G7" s="11" t="s">
        <v>131</v>
      </c>
      <c r="H7" s="12" t="s">
        <v>16</v>
      </c>
      <c r="I7" s="11" t="s">
        <v>132</v>
      </c>
      <c r="J7" s="73" t="s">
        <v>249</v>
      </c>
      <c r="K7" s="20"/>
    </row>
    <row r="8" spans="1:11" ht="15" customHeight="1">
      <c r="A8" s="13">
        <v>0</v>
      </c>
      <c r="B8" s="13">
        <v>0.5</v>
      </c>
      <c r="C8" s="13">
        <f t="shared" ref="C8:C18" si="0">B8-A8</f>
        <v>0.5</v>
      </c>
      <c r="D8" s="13">
        <v>0.3</v>
      </c>
      <c r="E8" s="13">
        <v>0.5</v>
      </c>
      <c r="F8" s="15" t="s">
        <v>68</v>
      </c>
      <c r="G8" s="15" t="s">
        <v>248</v>
      </c>
      <c r="H8" s="15" t="s">
        <v>10</v>
      </c>
      <c r="I8" s="14"/>
      <c r="J8" s="42"/>
      <c r="K8" s="9"/>
    </row>
    <row r="9" spans="1:11" ht="15" customHeight="1">
      <c r="A9" s="13">
        <f t="shared" ref="A9:A45" si="1">B8</f>
        <v>0.5</v>
      </c>
      <c r="B9" s="13">
        <v>1</v>
      </c>
      <c r="C9" s="13">
        <f t="shared" si="0"/>
        <v>0.5</v>
      </c>
      <c r="D9" s="13">
        <v>0.3</v>
      </c>
      <c r="E9" s="13">
        <v>0.5</v>
      </c>
      <c r="F9" s="15" t="s">
        <v>68</v>
      </c>
      <c r="G9" s="15" t="s">
        <v>248</v>
      </c>
      <c r="H9" s="15" t="s">
        <v>10</v>
      </c>
      <c r="I9" s="51"/>
      <c r="J9" s="25"/>
      <c r="K9" s="9"/>
    </row>
    <row r="10" spans="1:11" ht="15" customHeight="1">
      <c r="A10" s="13">
        <f t="shared" si="1"/>
        <v>1</v>
      </c>
      <c r="B10" s="13">
        <v>1.5</v>
      </c>
      <c r="C10" s="13">
        <f t="shared" si="0"/>
        <v>0.5</v>
      </c>
      <c r="D10" s="13">
        <v>0.3</v>
      </c>
      <c r="E10" s="13">
        <v>0.5</v>
      </c>
      <c r="F10" s="15" t="s">
        <v>68</v>
      </c>
      <c r="G10" s="15" t="s">
        <v>248</v>
      </c>
      <c r="H10" s="15" t="s">
        <v>10</v>
      </c>
      <c r="I10" s="51"/>
      <c r="J10" s="52"/>
      <c r="K10" s="9"/>
    </row>
    <row r="11" spans="1:11" ht="15" customHeight="1">
      <c r="A11" s="13">
        <f t="shared" si="1"/>
        <v>1.5</v>
      </c>
      <c r="B11" s="13">
        <v>2</v>
      </c>
      <c r="C11" s="13">
        <f t="shared" si="0"/>
        <v>0.5</v>
      </c>
      <c r="D11" s="13">
        <v>0.3</v>
      </c>
      <c r="E11" s="13">
        <v>0.5</v>
      </c>
      <c r="F11" s="15" t="s">
        <v>68</v>
      </c>
      <c r="G11" s="15" t="s">
        <v>248</v>
      </c>
      <c r="H11" s="15" t="s">
        <v>10</v>
      </c>
      <c r="I11" s="51"/>
      <c r="J11" s="52"/>
      <c r="K11" s="9"/>
    </row>
    <row r="12" spans="1:11" ht="15" customHeight="1">
      <c r="A12" s="13">
        <f t="shared" si="1"/>
        <v>2</v>
      </c>
      <c r="B12" s="13">
        <v>2.5</v>
      </c>
      <c r="C12" s="13">
        <f t="shared" si="0"/>
        <v>0.5</v>
      </c>
      <c r="D12" s="13">
        <v>0.3</v>
      </c>
      <c r="E12" s="13">
        <v>0.5</v>
      </c>
      <c r="F12" s="15" t="s">
        <v>68</v>
      </c>
      <c r="G12" s="15" t="s">
        <v>248</v>
      </c>
      <c r="H12" s="15" t="s">
        <v>10</v>
      </c>
      <c r="I12" s="51"/>
      <c r="J12" s="52"/>
      <c r="K12" s="9"/>
    </row>
    <row r="13" spans="1:11" ht="15" customHeight="1">
      <c r="A13" s="13">
        <f t="shared" si="1"/>
        <v>2.5</v>
      </c>
      <c r="B13" s="13">
        <v>3</v>
      </c>
      <c r="C13" s="13">
        <f t="shared" si="0"/>
        <v>0.5</v>
      </c>
      <c r="D13" s="13">
        <v>0.3</v>
      </c>
      <c r="E13" s="13">
        <v>0.5</v>
      </c>
      <c r="F13" s="14" t="s">
        <v>27</v>
      </c>
      <c r="G13" s="15" t="s">
        <v>105</v>
      </c>
      <c r="H13" s="15" t="s">
        <v>104</v>
      </c>
      <c r="I13" s="51"/>
      <c r="J13" s="52"/>
      <c r="K13" s="9"/>
    </row>
    <row r="14" spans="1:11" ht="15" customHeight="1">
      <c r="A14" s="13">
        <f t="shared" si="1"/>
        <v>3</v>
      </c>
      <c r="B14" s="13">
        <v>3.5</v>
      </c>
      <c r="C14" s="13">
        <f t="shared" si="0"/>
        <v>0.5</v>
      </c>
      <c r="D14" s="13">
        <v>0.3</v>
      </c>
      <c r="E14" s="13">
        <v>0.5</v>
      </c>
      <c r="F14" s="14" t="s">
        <v>27</v>
      </c>
      <c r="G14" s="15" t="s">
        <v>105</v>
      </c>
      <c r="H14" s="15" t="s">
        <v>104</v>
      </c>
      <c r="I14" s="51"/>
      <c r="J14" s="52"/>
      <c r="K14" s="9"/>
    </row>
    <row r="15" spans="1:11" ht="15" customHeight="1">
      <c r="A15" s="13">
        <f t="shared" si="1"/>
        <v>3.5</v>
      </c>
      <c r="B15" s="13">
        <v>4</v>
      </c>
      <c r="C15" s="13">
        <f t="shared" si="0"/>
        <v>0.5</v>
      </c>
      <c r="D15" s="13">
        <v>0.3</v>
      </c>
      <c r="E15" s="13">
        <v>0.5</v>
      </c>
      <c r="F15" s="14" t="s">
        <v>27</v>
      </c>
      <c r="G15" s="15" t="s">
        <v>105</v>
      </c>
      <c r="H15" s="15" t="s">
        <v>104</v>
      </c>
      <c r="I15" s="51"/>
      <c r="J15" s="52"/>
      <c r="K15" s="9"/>
    </row>
    <row r="16" spans="1:11" ht="15" customHeight="1">
      <c r="A16" s="13">
        <f t="shared" si="1"/>
        <v>4</v>
      </c>
      <c r="B16" s="13">
        <v>4.5</v>
      </c>
      <c r="C16" s="13">
        <f t="shared" si="0"/>
        <v>0.5</v>
      </c>
      <c r="D16" s="13">
        <v>0.3</v>
      </c>
      <c r="E16" s="13">
        <v>0.5</v>
      </c>
      <c r="F16" s="14" t="s">
        <v>27</v>
      </c>
      <c r="G16" s="15" t="s">
        <v>105</v>
      </c>
      <c r="H16" s="15" t="s">
        <v>104</v>
      </c>
      <c r="I16" s="51"/>
      <c r="J16" s="52"/>
      <c r="K16" s="9"/>
    </row>
    <row r="17" spans="1:11" ht="15" customHeight="1">
      <c r="A17" s="13">
        <f t="shared" si="1"/>
        <v>4.5</v>
      </c>
      <c r="B17" s="13">
        <v>5</v>
      </c>
      <c r="C17" s="13">
        <f t="shared" si="0"/>
        <v>0.5</v>
      </c>
      <c r="D17" s="13">
        <v>0.3</v>
      </c>
      <c r="E17" s="13">
        <v>0.5</v>
      </c>
      <c r="F17" s="14" t="s">
        <v>27</v>
      </c>
      <c r="G17" s="15" t="s">
        <v>105</v>
      </c>
      <c r="H17" s="15" t="s">
        <v>104</v>
      </c>
      <c r="I17" s="51"/>
      <c r="J17" s="52"/>
      <c r="K17" s="9"/>
    </row>
    <row r="18" spans="1:11" ht="15" customHeight="1">
      <c r="A18" s="13">
        <f t="shared" si="1"/>
        <v>5</v>
      </c>
      <c r="B18" s="13">
        <v>5.5</v>
      </c>
      <c r="C18" s="13">
        <f t="shared" si="0"/>
        <v>0.5</v>
      </c>
      <c r="D18" s="13">
        <v>0.2</v>
      </c>
      <c r="E18" s="13">
        <v>0.5</v>
      </c>
      <c r="F18" s="14" t="s">
        <v>27</v>
      </c>
      <c r="G18" s="15" t="s">
        <v>106</v>
      </c>
      <c r="H18" s="15" t="s">
        <v>104</v>
      </c>
      <c r="I18" s="51"/>
      <c r="J18" s="52"/>
      <c r="K18" s="9"/>
    </row>
    <row r="19" spans="1:11" ht="36" customHeight="1">
      <c r="A19" s="13">
        <f t="shared" si="1"/>
        <v>5.5</v>
      </c>
      <c r="B19" s="13">
        <v>6</v>
      </c>
      <c r="C19" s="13">
        <v>0.5</v>
      </c>
      <c r="D19" s="13">
        <v>0.3</v>
      </c>
      <c r="E19" s="13">
        <v>0.5</v>
      </c>
      <c r="F19" s="15" t="s">
        <v>107</v>
      </c>
      <c r="G19" s="15" t="s">
        <v>106</v>
      </c>
      <c r="H19" s="15" t="s">
        <v>104</v>
      </c>
      <c r="I19" s="51"/>
      <c r="J19" s="52"/>
      <c r="K19" s="9"/>
    </row>
    <row r="20" spans="1:11" ht="15" customHeight="1">
      <c r="A20" s="13">
        <f t="shared" si="1"/>
        <v>6</v>
      </c>
      <c r="B20" s="13">
        <v>6.5</v>
      </c>
      <c r="C20" s="13">
        <v>0.5</v>
      </c>
      <c r="D20" s="13">
        <v>0.2</v>
      </c>
      <c r="E20" s="13">
        <v>0.5</v>
      </c>
      <c r="F20" s="15" t="s">
        <v>76</v>
      </c>
      <c r="G20" s="15" t="s">
        <v>108</v>
      </c>
      <c r="H20" s="15" t="s">
        <v>104</v>
      </c>
      <c r="I20" s="51"/>
      <c r="J20" s="52"/>
      <c r="K20" s="9"/>
    </row>
    <row r="21" spans="1:11" ht="15" customHeight="1">
      <c r="A21" s="13">
        <f t="shared" si="1"/>
        <v>6.5</v>
      </c>
      <c r="B21" s="13">
        <v>7</v>
      </c>
      <c r="C21" s="13">
        <f t="shared" ref="C21:C35" si="2">B21-A21</f>
        <v>0.5</v>
      </c>
      <c r="D21" s="13">
        <v>0.2</v>
      </c>
      <c r="E21" s="13">
        <v>0.5</v>
      </c>
      <c r="F21" s="15" t="s">
        <v>76</v>
      </c>
      <c r="G21" s="15" t="s">
        <v>108</v>
      </c>
      <c r="H21" s="15" t="s">
        <v>104</v>
      </c>
      <c r="I21" s="51"/>
      <c r="J21" s="52"/>
      <c r="K21" s="9"/>
    </row>
    <row r="22" spans="1:11" ht="15" customHeight="1">
      <c r="A22" s="13">
        <f t="shared" si="1"/>
        <v>7</v>
      </c>
      <c r="B22" s="13">
        <v>7.5</v>
      </c>
      <c r="C22" s="13">
        <f t="shared" si="2"/>
        <v>0.5</v>
      </c>
      <c r="D22" s="13">
        <v>0.2</v>
      </c>
      <c r="E22" s="13">
        <v>0.5</v>
      </c>
      <c r="F22" s="15" t="s">
        <v>109</v>
      </c>
      <c r="G22" s="15" t="s">
        <v>92</v>
      </c>
      <c r="H22" s="15" t="s">
        <v>6</v>
      </c>
      <c r="I22" s="51"/>
      <c r="J22" s="52"/>
      <c r="K22" s="9"/>
    </row>
    <row r="23" spans="1:11" ht="15" customHeight="1">
      <c r="A23" s="13">
        <f t="shared" si="1"/>
        <v>7.5</v>
      </c>
      <c r="B23" s="13">
        <v>8</v>
      </c>
      <c r="C23" s="13">
        <f t="shared" si="2"/>
        <v>0.5</v>
      </c>
      <c r="D23" s="13">
        <v>0.2</v>
      </c>
      <c r="E23" s="13">
        <v>0.5</v>
      </c>
      <c r="F23" s="15" t="s">
        <v>109</v>
      </c>
      <c r="G23" s="15" t="s">
        <v>92</v>
      </c>
      <c r="H23" s="15" t="s">
        <v>6</v>
      </c>
      <c r="I23" s="51"/>
      <c r="J23" s="52"/>
      <c r="K23" s="9"/>
    </row>
    <row r="24" spans="1:11" ht="15" customHeight="1">
      <c r="A24" s="13">
        <f t="shared" si="1"/>
        <v>8</v>
      </c>
      <c r="B24" s="13">
        <v>8.5</v>
      </c>
      <c r="C24" s="13">
        <f t="shared" si="2"/>
        <v>0.5</v>
      </c>
      <c r="D24" s="13">
        <v>0.2</v>
      </c>
      <c r="E24" s="13">
        <v>0.5</v>
      </c>
      <c r="F24" s="15" t="s">
        <v>109</v>
      </c>
      <c r="G24" s="15" t="s">
        <v>92</v>
      </c>
      <c r="H24" s="15" t="s">
        <v>6</v>
      </c>
      <c r="I24" s="51"/>
      <c r="J24" s="52"/>
      <c r="K24" s="9"/>
    </row>
    <row r="25" spans="1:11" ht="15" customHeight="1">
      <c r="A25" s="13">
        <f t="shared" si="1"/>
        <v>8.5</v>
      </c>
      <c r="B25" s="13">
        <v>9</v>
      </c>
      <c r="C25" s="13">
        <f t="shared" si="2"/>
        <v>0.5</v>
      </c>
      <c r="D25" s="13">
        <v>0.3</v>
      </c>
      <c r="E25" s="13">
        <v>0.5</v>
      </c>
      <c r="F25" s="15" t="s">
        <v>109</v>
      </c>
      <c r="G25" s="15" t="s">
        <v>92</v>
      </c>
      <c r="H25" s="15" t="s">
        <v>6</v>
      </c>
      <c r="I25" s="51"/>
      <c r="J25" s="52"/>
      <c r="K25" s="9"/>
    </row>
    <row r="26" spans="1:11" ht="15" customHeight="1">
      <c r="A26" s="13">
        <f t="shared" si="1"/>
        <v>9</v>
      </c>
      <c r="B26" s="13">
        <v>9.5</v>
      </c>
      <c r="C26" s="13">
        <f t="shared" si="2"/>
        <v>0.5</v>
      </c>
      <c r="D26" s="13">
        <v>0.2</v>
      </c>
      <c r="E26" s="13">
        <v>0.5</v>
      </c>
      <c r="F26" s="15" t="s">
        <v>109</v>
      </c>
      <c r="G26" s="15" t="s">
        <v>92</v>
      </c>
      <c r="H26" s="15" t="s">
        <v>6</v>
      </c>
      <c r="I26" s="51"/>
      <c r="J26" s="52"/>
      <c r="K26" s="9"/>
    </row>
    <row r="27" spans="1:11" ht="15" customHeight="1">
      <c r="A27" s="13">
        <f t="shared" si="1"/>
        <v>9.5</v>
      </c>
      <c r="B27" s="13">
        <v>10</v>
      </c>
      <c r="C27" s="13">
        <f t="shared" si="2"/>
        <v>0.5</v>
      </c>
      <c r="D27" s="13">
        <v>0.4</v>
      </c>
      <c r="E27" s="13">
        <v>0.5</v>
      </c>
      <c r="F27" s="15" t="s">
        <v>109</v>
      </c>
      <c r="G27" s="15" t="s">
        <v>110</v>
      </c>
      <c r="H27" s="15" t="s">
        <v>6</v>
      </c>
      <c r="I27" s="51"/>
      <c r="J27" s="52">
        <v>40</v>
      </c>
      <c r="K27" s="9"/>
    </row>
    <row r="28" spans="1:11" ht="15" customHeight="1">
      <c r="A28" s="13">
        <f t="shared" si="1"/>
        <v>10</v>
      </c>
      <c r="B28" s="13">
        <v>10.5</v>
      </c>
      <c r="C28" s="13">
        <f t="shared" si="2"/>
        <v>0.5</v>
      </c>
      <c r="D28" s="13">
        <v>0.4</v>
      </c>
      <c r="E28" s="13">
        <v>0.5</v>
      </c>
      <c r="F28" s="15" t="s">
        <v>111</v>
      </c>
      <c r="G28" s="15" t="s">
        <v>110</v>
      </c>
      <c r="H28" s="15" t="s">
        <v>6</v>
      </c>
      <c r="I28" s="51"/>
      <c r="J28" s="52"/>
      <c r="K28" s="9"/>
    </row>
    <row r="29" spans="1:11" ht="15" customHeight="1">
      <c r="A29" s="13">
        <f t="shared" si="1"/>
        <v>10.5</v>
      </c>
      <c r="B29" s="13">
        <v>11</v>
      </c>
      <c r="C29" s="13">
        <f t="shared" si="2"/>
        <v>0.5</v>
      </c>
      <c r="D29" s="13">
        <v>0.36</v>
      </c>
      <c r="E29" s="13">
        <v>0.5</v>
      </c>
      <c r="F29" s="15" t="s">
        <v>111</v>
      </c>
      <c r="G29" s="15" t="s">
        <v>110</v>
      </c>
      <c r="H29" s="15" t="s">
        <v>6</v>
      </c>
      <c r="I29" s="51"/>
      <c r="J29" s="52"/>
      <c r="K29" s="9"/>
    </row>
    <row r="30" spans="1:11" ht="15" customHeight="1">
      <c r="A30" s="13">
        <f t="shared" si="1"/>
        <v>11</v>
      </c>
      <c r="B30" s="13">
        <v>11.5</v>
      </c>
      <c r="C30" s="13">
        <f t="shared" si="2"/>
        <v>0.5</v>
      </c>
      <c r="D30" s="13">
        <v>0.35</v>
      </c>
      <c r="E30" s="13">
        <v>0.5</v>
      </c>
      <c r="F30" s="15" t="s">
        <v>111</v>
      </c>
      <c r="G30" s="15" t="s">
        <v>110</v>
      </c>
      <c r="H30" s="15" t="s">
        <v>6</v>
      </c>
      <c r="I30" s="51"/>
      <c r="J30" s="52"/>
      <c r="K30" s="9"/>
    </row>
    <row r="31" spans="1:11" ht="15" customHeight="1">
      <c r="A31" s="13">
        <f t="shared" si="1"/>
        <v>11.5</v>
      </c>
      <c r="B31" s="13">
        <v>12</v>
      </c>
      <c r="C31" s="13">
        <f t="shared" si="2"/>
        <v>0.5</v>
      </c>
      <c r="D31" s="13">
        <v>0.46</v>
      </c>
      <c r="E31" s="13">
        <v>0.5</v>
      </c>
      <c r="F31" s="15" t="s">
        <v>111</v>
      </c>
      <c r="G31" s="15" t="s">
        <v>110</v>
      </c>
      <c r="H31" s="15" t="s">
        <v>6</v>
      </c>
      <c r="I31" s="51"/>
      <c r="J31" s="52">
        <v>20</v>
      </c>
      <c r="K31" s="9"/>
    </row>
    <row r="32" spans="1:11" ht="15" customHeight="1">
      <c r="A32" s="13">
        <f t="shared" si="1"/>
        <v>12</v>
      </c>
      <c r="B32" s="13">
        <v>13</v>
      </c>
      <c r="C32" s="13">
        <f t="shared" si="2"/>
        <v>1</v>
      </c>
      <c r="D32" s="13">
        <v>0.85</v>
      </c>
      <c r="E32" s="13">
        <v>1</v>
      </c>
      <c r="F32" s="15" t="s">
        <v>111</v>
      </c>
      <c r="G32" s="15" t="s">
        <v>110</v>
      </c>
      <c r="H32" s="15" t="s">
        <v>6</v>
      </c>
      <c r="I32" s="51"/>
      <c r="J32" s="52">
        <v>42</v>
      </c>
      <c r="K32" s="9"/>
    </row>
    <row r="33" spans="1:11" ht="15" customHeight="1">
      <c r="A33" s="13">
        <f t="shared" si="1"/>
        <v>13</v>
      </c>
      <c r="B33" s="13">
        <v>14</v>
      </c>
      <c r="C33" s="13">
        <f t="shared" si="2"/>
        <v>1</v>
      </c>
      <c r="D33" s="13">
        <v>0.8</v>
      </c>
      <c r="E33" s="13">
        <v>1</v>
      </c>
      <c r="F33" s="15" t="s">
        <v>111</v>
      </c>
      <c r="G33" s="15" t="s">
        <v>110</v>
      </c>
      <c r="H33" s="15" t="s">
        <v>6</v>
      </c>
      <c r="I33" s="51"/>
      <c r="J33" s="52">
        <v>10</v>
      </c>
      <c r="K33" s="9"/>
    </row>
    <row r="34" spans="1:11" ht="15" customHeight="1">
      <c r="A34" s="13">
        <f t="shared" si="1"/>
        <v>14</v>
      </c>
      <c r="B34" s="13">
        <v>15</v>
      </c>
      <c r="C34" s="13">
        <f t="shared" si="2"/>
        <v>1</v>
      </c>
      <c r="D34" s="13">
        <v>0.88</v>
      </c>
      <c r="E34" s="13">
        <v>1</v>
      </c>
      <c r="F34" s="15" t="s">
        <v>111</v>
      </c>
      <c r="G34" s="15" t="s">
        <v>110</v>
      </c>
      <c r="H34" s="15" t="s">
        <v>6</v>
      </c>
      <c r="I34" s="51"/>
      <c r="J34" s="52">
        <v>73</v>
      </c>
      <c r="K34" s="9"/>
    </row>
    <row r="35" spans="1:11" ht="15" customHeight="1">
      <c r="A35" s="13">
        <f t="shared" si="1"/>
        <v>15</v>
      </c>
      <c r="B35" s="13">
        <v>18</v>
      </c>
      <c r="C35" s="13">
        <f t="shared" si="2"/>
        <v>3</v>
      </c>
      <c r="D35" s="13">
        <v>2.85</v>
      </c>
      <c r="E35" s="13">
        <v>3</v>
      </c>
      <c r="F35" s="15" t="s">
        <v>111</v>
      </c>
      <c r="G35" s="15" t="s">
        <v>110</v>
      </c>
      <c r="H35" s="15" t="s">
        <v>6</v>
      </c>
      <c r="I35" s="51"/>
      <c r="J35" s="52">
        <v>84.333333333333329</v>
      </c>
      <c r="K35" s="9"/>
    </row>
    <row r="36" spans="1:11" ht="15" customHeight="1">
      <c r="A36" s="13">
        <f t="shared" si="1"/>
        <v>18</v>
      </c>
      <c r="B36" s="13">
        <v>18.5</v>
      </c>
      <c r="C36" s="13">
        <v>0.5</v>
      </c>
      <c r="D36" s="13">
        <v>0.25</v>
      </c>
      <c r="E36" s="13">
        <v>0.5</v>
      </c>
      <c r="F36" s="15" t="s">
        <v>111</v>
      </c>
      <c r="G36" s="15" t="s">
        <v>110</v>
      </c>
      <c r="H36" s="15" t="s">
        <v>6</v>
      </c>
      <c r="I36" s="51"/>
      <c r="J36" s="52">
        <v>22</v>
      </c>
      <c r="K36" s="9"/>
    </row>
    <row r="37" spans="1:11" ht="15" customHeight="1">
      <c r="A37" s="13">
        <f t="shared" si="1"/>
        <v>18.5</v>
      </c>
      <c r="B37" s="13">
        <v>19</v>
      </c>
      <c r="C37" s="13">
        <f t="shared" ref="C37:C45" si="3">B37-A37</f>
        <v>0.5</v>
      </c>
      <c r="D37" s="13">
        <v>0.33</v>
      </c>
      <c r="E37" s="13">
        <v>0.5</v>
      </c>
      <c r="F37" s="15" t="s">
        <v>111</v>
      </c>
      <c r="G37" s="15" t="s">
        <v>110</v>
      </c>
      <c r="H37" s="15" t="s">
        <v>6</v>
      </c>
      <c r="I37" s="51"/>
      <c r="J37" s="52">
        <v>46</v>
      </c>
      <c r="K37" s="9"/>
    </row>
    <row r="38" spans="1:11" ht="15" customHeight="1">
      <c r="A38" s="13">
        <f t="shared" si="1"/>
        <v>19</v>
      </c>
      <c r="B38" s="13">
        <v>19.5</v>
      </c>
      <c r="C38" s="13">
        <f t="shared" si="3"/>
        <v>0.5</v>
      </c>
      <c r="D38" s="14">
        <v>0.38</v>
      </c>
      <c r="E38" s="14">
        <v>0.5</v>
      </c>
      <c r="F38" s="15" t="s">
        <v>111</v>
      </c>
      <c r="G38" s="15" t="s">
        <v>110</v>
      </c>
      <c r="H38" s="15" t="s">
        <v>6</v>
      </c>
      <c r="I38" s="51"/>
      <c r="J38" s="52"/>
      <c r="K38" s="9"/>
    </row>
    <row r="39" spans="1:11" ht="15" customHeight="1">
      <c r="A39" s="13">
        <f t="shared" si="1"/>
        <v>19.5</v>
      </c>
      <c r="B39" s="13">
        <v>20</v>
      </c>
      <c r="C39" s="13">
        <f t="shared" si="3"/>
        <v>0.5</v>
      </c>
      <c r="D39" s="13">
        <v>0.34</v>
      </c>
      <c r="E39" s="13">
        <v>0.5</v>
      </c>
      <c r="F39" s="15" t="s">
        <v>111</v>
      </c>
      <c r="G39" s="15" t="s">
        <v>110</v>
      </c>
      <c r="H39" s="15" t="s">
        <v>6</v>
      </c>
      <c r="I39" s="51"/>
      <c r="J39" s="52"/>
      <c r="K39" s="9"/>
    </row>
    <row r="40" spans="1:11" ht="15" customHeight="1">
      <c r="A40" s="13">
        <f t="shared" si="1"/>
        <v>20</v>
      </c>
      <c r="B40" s="13">
        <v>20.5</v>
      </c>
      <c r="C40" s="13">
        <f t="shared" si="3"/>
        <v>0.5</v>
      </c>
      <c r="D40" s="13">
        <v>0.3</v>
      </c>
      <c r="E40" s="13">
        <v>0.5</v>
      </c>
      <c r="F40" s="15" t="s">
        <v>111</v>
      </c>
      <c r="G40" s="15" t="s">
        <v>110</v>
      </c>
      <c r="H40" s="15" t="s">
        <v>6</v>
      </c>
      <c r="I40" s="51"/>
      <c r="J40" s="52">
        <v>24</v>
      </c>
      <c r="K40" s="9"/>
    </row>
    <row r="41" spans="1:11" ht="15" customHeight="1">
      <c r="A41" s="21">
        <f t="shared" si="1"/>
        <v>20.5</v>
      </c>
      <c r="B41" s="21">
        <v>21</v>
      </c>
      <c r="C41" s="21">
        <f t="shared" si="3"/>
        <v>0.5</v>
      </c>
      <c r="D41" s="21">
        <v>0.4</v>
      </c>
      <c r="E41" s="21">
        <v>0.5</v>
      </c>
      <c r="F41" s="15" t="s">
        <v>111</v>
      </c>
      <c r="G41" s="15" t="s">
        <v>110</v>
      </c>
      <c r="H41" s="15" t="s">
        <v>6</v>
      </c>
      <c r="I41" s="53"/>
      <c r="J41" s="52">
        <v>24</v>
      </c>
      <c r="K41" s="9"/>
    </row>
    <row r="42" spans="1:11" ht="15" customHeight="1">
      <c r="A42" s="13">
        <f t="shared" si="1"/>
        <v>21</v>
      </c>
      <c r="B42" s="13">
        <v>21.5</v>
      </c>
      <c r="C42" s="13">
        <f t="shared" si="3"/>
        <v>0.5</v>
      </c>
      <c r="D42" s="13">
        <v>0.36</v>
      </c>
      <c r="E42" s="13">
        <v>0.5</v>
      </c>
      <c r="F42" s="15" t="s">
        <v>112</v>
      </c>
      <c r="G42" s="15" t="s">
        <v>110</v>
      </c>
      <c r="H42" s="15" t="s">
        <v>6</v>
      </c>
      <c r="I42" s="51"/>
      <c r="J42" s="52"/>
      <c r="K42" s="9"/>
    </row>
    <row r="43" spans="1:11" ht="15" customHeight="1">
      <c r="A43" s="13">
        <f t="shared" si="1"/>
        <v>21.5</v>
      </c>
      <c r="B43" s="13">
        <v>22</v>
      </c>
      <c r="C43" s="13">
        <f t="shared" si="3"/>
        <v>0.5</v>
      </c>
      <c r="D43" s="13">
        <v>0.39</v>
      </c>
      <c r="E43" s="13">
        <v>0.5</v>
      </c>
      <c r="F43" s="15" t="s">
        <v>112</v>
      </c>
      <c r="G43" s="15" t="s">
        <v>110</v>
      </c>
      <c r="H43" s="15" t="s">
        <v>6</v>
      </c>
      <c r="I43" s="51"/>
      <c r="J43" s="52"/>
      <c r="K43" s="9"/>
    </row>
    <row r="44" spans="1:11" ht="15" customHeight="1">
      <c r="A44" s="13">
        <f t="shared" si="1"/>
        <v>22</v>
      </c>
      <c r="B44" s="13">
        <v>22.5</v>
      </c>
      <c r="C44" s="13">
        <f t="shared" si="3"/>
        <v>0.5</v>
      </c>
      <c r="D44" s="13">
        <v>0.36</v>
      </c>
      <c r="E44" s="13">
        <v>0.5</v>
      </c>
      <c r="F44" s="15" t="s">
        <v>112</v>
      </c>
      <c r="G44" s="15" t="s">
        <v>110</v>
      </c>
      <c r="H44" s="15" t="s">
        <v>6</v>
      </c>
      <c r="I44" s="51"/>
      <c r="J44" s="52"/>
      <c r="K44" s="9"/>
    </row>
    <row r="45" spans="1:11" ht="15" customHeight="1">
      <c r="A45" s="13">
        <f t="shared" si="1"/>
        <v>22.5</v>
      </c>
      <c r="B45" s="13">
        <v>23</v>
      </c>
      <c r="C45" s="13">
        <f t="shared" si="3"/>
        <v>0.5</v>
      </c>
      <c r="D45" s="13">
        <v>0.2</v>
      </c>
      <c r="E45" s="13">
        <v>0.3</v>
      </c>
      <c r="F45" s="15" t="s">
        <v>24</v>
      </c>
      <c r="G45" s="15" t="s">
        <v>110</v>
      </c>
      <c r="H45" s="15" t="s">
        <v>6</v>
      </c>
      <c r="I45" s="54"/>
      <c r="J45" s="52">
        <v>30</v>
      </c>
      <c r="K45" s="9"/>
    </row>
    <row r="46" spans="1:11" ht="15" customHeight="1">
      <c r="A46" s="13"/>
      <c r="B46" s="13"/>
      <c r="C46" s="13"/>
      <c r="D46" s="13">
        <v>0.2</v>
      </c>
      <c r="E46" s="13">
        <v>0.2</v>
      </c>
      <c r="F46" s="15" t="s">
        <v>111</v>
      </c>
      <c r="G46" s="15" t="s">
        <v>113</v>
      </c>
      <c r="H46" s="15" t="s">
        <v>6</v>
      </c>
      <c r="I46" s="54"/>
      <c r="J46" s="52"/>
      <c r="K46" s="9"/>
    </row>
    <row r="47" spans="1:11" ht="15" customHeight="1">
      <c r="A47" s="13">
        <f>B45</f>
        <v>23</v>
      </c>
      <c r="B47" s="13">
        <v>23.5</v>
      </c>
      <c r="C47" s="13">
        <f t="shared" ref="C47:C68" si="4">B47-A47</f>
        <v>0.5</v>
      </c>
      <c r="D47" s="13">
        <v>0.4</v>
      </c>
      <c r="E47" s="13">
        <v>0.5</v>
      </c>
      <c r="F47" s="15" t="s">
        <v>111</v>
      </c>
      <c r="G47" s="15" t="s">
        <v>113</v>
      </c>
      <c r="H47" s="15" t="s">
        <v>6</v>
      </c>
      <c r="I47" s="54"/>
      <c r="J47" s="52">
        <v>36</v>
      </c>
      <c r="K47" s="9"/>
    </row>
    <row r="48" spans="1:11" ht="15" customHeight="1">
      <c r="A48" s="13">
        <f t="shared" ref="A48:A52" si="5">B47</f>
        <v>23.5</v>
      </c>
      <c r="B48" s="13">
        <v>24</v>
      </c>
      <c r="C48" s="13">
        <f t="shared" si="4"/>
        <v>0.5</v>
      </c>
      <c r="D48" s="13">
        <v>0.48</v>
      </c>
      <c r="E48" s="13">
        <v>0.5</v>
      </c>
      <c r="F48" s="15" t="s">
        <v>111</v>
      </c>
      <c r="G48" s="15" t="s">
        <v>165</v>
      </c>
      <c r="H48" s="15" t="s">
        <v>6</v>
      </c>
      <c r="I48" s="54"/>
      <c r="J48" s="52">
        <v>92</v>
      </c>
      <c r="K48" s="9"/>
    </row>
    <row r="49" spans="1:11" ht="15" customHeight="1">
      <c r="A49" s="13">
        <f t="shared" si="5"/>
        <v>24</v>
      </c>
      <c r="B49" s="13">
        <v>27</v>
      </c>
      <c r="C49" s="13">
        <f t="shared" si="4"/>
        <v>3</v>
      </c>
      <c r="D49" s="13">
        <v>2.9</v>
      </c>
      <c r="E49" s="13">
        <v>3</v>
      </c>
      <c r="F49" s="15" t="s">
        <v>111</v>
      </c>
      <c r="G49" s="15" t="s">
        <v>165</v>
      </c>
      <c r="H49" s="15" t="s">
        <v>6</v>
      </c>
      <c r="I49" s="54"/>
      <c r="J49" s="52">
        <v>91.666666666666657</v>
      </c>
      <c r="K49" s="9"/>
    </row>
    <row r="50" spans="1:11" ht="32.25" customHeight="1">
      <c r="A50" s="13">
        <f t="shared" si="5"/>
        <v>27</v>
      </c>
      <c r="B50" s="13">
        <v>30</v>
      </c>
      <c r="C50" s="13">
        <f t="shared" si="4"/>
        <v>3</v>
      </c>
      <c r="D50" s="13">
        <v>3</v>
      </c>
      <c r="E50" s="13">
        <v>3</v>
      </c>
      <c r="F50" s="15" t="s">
        <v>111</v>
      </c>
      <c r="G50" s="15" t="s">
        <v>169</v>
      </c>
      <c r="H50" s="15" t="s">
        <v>6</v>
      </c>
      <c r="I50" s="54"/>
      <c r="J50" s="52">
        <v>95.666666666666671</v>
      </c>
      <c r="K50" s="9"/>
    </row>
    <row r="51" spans="1:11" ht="15" customHeight="1">
      <c r="A51" s="13">
        <f t="shared" si="5"/>
        <v>30</v>
      </c>
      <c r="B51" s="13">
        <v>31</v>
      </c>
      <c r="C51" s="13">
        <f t="shared" si="4"/>
        <v>1</v>
      </c>
      <c r="D51" s="13">
        <v>1</v>
      </c>
      <c r="E51" s="13">
        <v>1</v>
      </c>
      <c r="F51" s="15" t="s">
        <v>112</v>
      </c>
      <c r="G51" s="15" t="s">
        <v>113</v>
      </c>
      <c r="H51" s="15" t="s">
        <v>6</v>
      </c>
      <c r="I51" s="54"/>
      <c r="J51" s="52">
        <v>85</v>
      </c>
      <c r="K51" s="9"/>
    </row>
    <row r="52" spans="1:11" ht="15" customHeight="1">
      <c r="A52" s="13">
        <f t="shared" si="5"/>
        <v>31</v>
      </c>
      <c r="B52" s="13">
        <v>32</v>
      </c>
      <c r="C52" s="13">
        <f t="shared" si="4"/>
        <v>1</v>
      </c>
      <c r="D52" s="13">
        <v>1</v>
      </c>
      <c r="E52" s="13">
        <v>1</v>
      </c>
      <c r="F52" s="15" t="s">
        <v>112</v>
      </c>
      <c r="G52" s="15" t="s">
        <v>113</v>
      </c>
      <c r="H52" s="15" t="s">
        <v>6</v>
      </c>
      <c r="I52" s="54"/>
      <c r="J52" s="52">
        <v>60</v>
      </c>
      <c r="K52" s="9"/>
    </row>
    <row r="53" spans="1:11" ht="30.75" customHeight="1">
      <c r="A53" s="13">
        <v>32</v>
      </c>
      <c r="B53" s="13">
        <v>35</v>
      </c>
      <c r="C53" s="13">
        <f t="shared" si="4"/>
        <v>3</v>
      </c>
      <c r="D53" s="13">
        <v>3</v>
      </c>
      <c r="E53" s="13">
        <v>3</v>
      </c>
      <c r="F53" s="15" t="s">
        <v>111</v>
      </c>
      <c r="G53" s="15" t="s">
        <v>163</v>
      </c>
      <c r="H53" s="15" t="s">
        <v>114</v>
      </c>
      <c r="I53" s="54"/>
      <c r="J53" s="58">
        <v>100</v>
      </c>
      <c r="K53" s="9"/>
    </row>
    <row r="54" spans="1:11" ht="15" customHeight="1">
      <c r="A54" s="13">
        <f t="shared" ref="A54:A59" si="6">B53</f>
        <v>35</v>
      </c>
      <c r="B54" s="13">
        <v>38</v>
      </c>
      <c r="C54" s="13">
        <f t="shared" si="4"/>
        <v>3</v>
      </c>
      <c r="D54" s="13">
        <v>3</v>
      </c>
      <c r="E54" s="13">
        <v>3</v>
      </c>
      <c r="F54" s="15" t="s">
        <v>111</v>
      </c>
      <c r="G54" s="15" t="s">
        <v>165</v>
      </c>
      <c r="H54" s="15" t="s">
        <v>114</v>
      </c>
      <c r="I54" s="54"/>
      <c r="J54" s="57">
        <v>100</v>
      </c>
      <c r="K54" s="9"/>
    </row>
    <row r="55" spans="1:11" ht="15" customHeight="1">
      <c r="A55" s="13">
        <f t="shared" si="6"/>
        <v>38</v>
      </c>
      <c r="B55" s="13">
        <v>39</v>
      </c>
      <c r="C55" s="13">
        <f t="shared" si="4"/>
        <v>1</v>
      </c>
      <c r="D55" s="13">
        <v>0.75</v>
      </c>
      <c r="E55" s="13">
        <v>1</v>
      </c>
      <c r="F55" s="15" t="s">
        <v>111</v>
      </c>
      <c r="G55" s="15" t="s">
        <v>78</v>
      </c>
      <c r="H55" s="15" t="s">
        <v>114</v>
      </c>
      <c r="I55" s="54"/>
      <c r="J55" s="52">
        <v>22</v>
      </c>
      <c r="K55" s="9"/>
    </row>
    <row r="56" spans="1:11" ht="15" customHeight="1">
      <c r="A56" s="13">
        <f t="shared" si="6"/>
        <v>39</v>
      </c>
      <c r="B56" s="13">
        <v>40</v>
      </c>
      <c r="C56" s="13">
        <f t="shared" si="4"/>
        <v>1</v>
      </c>
      <c r="D56" s="13">
        <v>0.6</v>
      </c>
      <c r="E56" s="13">
        <v>1</v>
      </c>
      <c r="F56" s="15" t="s">
        <v>76</v>
      </c>
      <c r="G56" s="15" t="s">
        <v>115</v>
      </c>
      <c r="H56" s="15" t="s">
        <v>114</v>
      </c>
      <c r="I56" s="54"/>
      <c r="J56" s="52">
        <v>0</v>
      </c>
      <c r="K56" s="9"/>
    </row>
    <row r="57" spans="1:11" ht="15" customHeight="1">
      <c r="A57" s="13">
        <f t="shared" si="6"/>
        <v>40</v>
      </c>
      <c r="B57" s="13">
        <v>41</v>
      </c>
      <c r="C57" s="13">
        <f t="shared" si="4"/>
        <v>1</v>
      </c>
      <c r="D57" s="13">
        <v>0.88</v>
      </c>
      <c r="E57" s="13">
        <v>1</v>
      </c>
      <c r="F57" s="15" t="s">
        <v>111</v>
      </c>
      <c r="G57" s="15" t="s">
        <v>78</v>
      </c>
      <c r="H57" s="15" t="s">
        <v>114</v>
      </c>
      <c r="I57" s="54"/>
      <c r="J57" s="52">
        <v>0</v>
      </c>
      <c r="K57" s="9"/>
    </row>
    <row r="58" spans="1:11" ht="15" customHeight="1">
      <c r="A58" s="13">
        <f t="shared" si="6"/>
        <v>41</v>
      </c>
      <c r="B58" s="13">
        <v>42</v>
      </c>
      <c r="C58" s="13">
        <f t="shared" si="4"/>
        <v>1</v>
      </c>
      <c r="D58" s="13">
        <v>0.9</v>
      </c>
      <c r="E58" s="13">
        <v>1</v>
      </c>
      <c r="F58" s="15" t="s">
        <v>111</v>
      </c>
      <c r="G58" s="15" t="s">
        <v>78</v>
      </c>
      <c r="H58" s="15" t="s">
        <v>114</v>
      </c>
      <c r="I58" s="54"/>
      <c r="J58" s="52">
        <v>10</v>
      </c>
      <c r="K58" s="9"/>
    </row>
    <row r="59" spans="1:11" ht="15" customHeight="1">
      <c r="A59" s="13">
        <f t="shared" si="6"/>
        <v>42</v>
      </c>
      <c r="B59" s="13">
        <v>43</v>
      </c>
      <c r="C59" s="13">
        <f t="shared" si="4"/>
        <v>1</v>
      </c>
      <c r="D59" s="13">
        <v>0.48</v>
      </c>
      <c r="E59" s="13">
        <v>1</v>
      </c>
      <c r="F59" s="15" t="s">
        <v>111</v>
      </c>
      <c r="G59" s="15" t="s">
        <v>78</v>
      </c>
      <c r="H59" s="15" t="s">
        <v>114</v>
      </c>
      <c r="I59" s="54"/>
      <c r="J59" s="52">
        <v>46</v>
      </c>
      <c r="K59" s="9"/>
    </row>
    <row r="60" spans="1:11" ht="15" customHeight="1">
      <c r="A60" s="13">
        <v>42</v>
      </c>
      <c r="B60" s="13">
        <v>43</v>
      </c>
      <c r="C60" s="13">
        <f t="shared" si="4"/>
        <v>1</v>
      </c>
      <c r="D60" s="13">
        <v>0.85</v>
      </c>
      <c r="E60" s="13">
        <v>1</v>
      </c>
      <c r="F60" s="15" t="s">
        <v>111</v>
      </c>
      <c r="G60" s="15" t="s">
        <v>78</v>
      </c>
      <c r="H60" s="15" t="s">
        <v>114</v>
      </c>
      <c r="I60" s="54"/>
      <c r="J60" s="52">
        <v>35</v>
      </c>
      <c r="K60" s="9"/>
    </row>
    <row r="61" spans="1:11" ht="15" customHeight="1">
      <c r="A61" s="13">
        <f t="shared" ref="A61:A68" si="7">B60</f>
        <v>43</v>
      </c>
      <c r="B61" s="13">
        <v>44</v>
      </c>
      <c r="C61" s="13">
        <f t="shared" si="4"/>
        <v>1</v>
      </c>
      <c r="D61" s="13">
        <v>1</v>
      </c>
      <c r="E61" s="13">
        <v>1</v>
      </c>
      <c r="F61" s="15" t="s">
        <v>111</v>
      </c>
      <c r="G61" s="15" t="s">
        <v>165</v>
      </c>
      <c r="H61" s="15" t="s">
        <v>114</v>
      </c>
      <c r="I61" s="54"/>
      <c r="J61" s="52">
        <v>90</v>
      </c>
      <c r="K61" s="9"/>
    </row>
    <row r="62" spans="1:11" ht="15" customHeight="1">
      <c r="A62" s="13">
        <f t="shared" si="7"/>
        <v>44</v>
      </c>
      <c r="B62" s="13">
        <v>47</v>
      </c>
      <c r="C62" s="13">
        <f t="shared" si="4"/>
        <v>3</v>
      </c>
      <c r="D62" s="13">
        <v>3</v>
      </c>
      <c r="E62" s="13">
        <v>3</v>
      </c>
      <c r="F62" s="15" t="s">
        <v>111</v>
      </c>
      <c r="G62" s="15" t="s">
        <v>165</v>
      </c>
      <c r="H62" s="15" t="s">
        <v>114</v>
      </c>
      <c r="I62" s="54"/>
      <c r="J62" s="57">
        <v>100</v>
      </c>
      <c r="K62" s="9"/>
    </row>
    <row r="63" spans="1:11" ht="15" customHeight="1">
      <c r="A63" s="13">
        <f t="shared" si="7"/>
        <v>47</v>
      </c>
      <c r="B63" s="13">
        <v>50</v>
      </c>
      <c r="C63" s="13">
        <f t="shared" si="4"/>
        <v>3</v>
      </c>
      <c r="D63" s="13">
        <v>3</v>
      </c>
      <c r="E63" s="13">
        <v>3</v>
      </c>
      <c r="F63" s="15" t="s">
        <v>111</v>
      </c>
      <c r="G63" s="15" t="s">
        <v>165</v>
      </c>
      <c r="H63" s="15" t="s">
        <v>114</v>
      </c>
      <c r="I63" s="54"/>
      <c r="J63" s="57">
        <v>100</v>
      </c>
      <c r="K63" s="9"/>
    </row>
    <row r="64" spans="1:11" ht="30.75" customHeight="1">
      <c r="A64" s="13">
        <f t="shared" si="7"/>
        <v>50</v>
      </c>
      <c r="B64" s="13">
        <v>53</v>
      </c>
      <c r="C64" s="13">
        <f t="shared" si="4"/>
        <v>3</v>
      </c>
      <c r="D64" s="13">
        <v>2.95</v>
      </c>
      <c r="E64" s="13">
        <v>3</v>
      </c>
      <c r="F64" s="15" t="s">
        <v>111</v>
      </c>
      <c r="G64" s="15" t="s">
        <v>164</v>
      </c>
      <c r="H64" s="15" t="s">
        <v>114</v>
      </c>
      <c r="I64" s="54"/>
      <c r="J64" s="52">
        <v>96.666666666666671</v>
      </c>
      <c r="K64" s="9"/>
    </row>
    <row r="65" spans="1:11" ht="30.75" customHeight="1">
      <c r="A65" s="13">
        <f t="shared" si="7"/>
        <v>53</v>
      </c>
      <c r="B65" s="13">
        <v>56</v>
      </c>
      <c r="C65" s="13">
        <f t="shared" si="4"/>
        <v>3</v>
      </c>
      <c r="D65" s="13">
        <v>2.95</v>
      </c>
      <c r="E65" s="13">
        <v>3</v>
      </c>
      <c r="F65" s="15" t="s">
        <v>111</v>
      </c>
      <c r="G65" s="15" t="s">
        <v>168</v>
      </c>
      <c r="H65" s="15" t="s">
        <v>114</v>
      </c>
      <c r="I65" s="54"/>
      <c r="J65" s="52">
        <v>98.333333333333343</v>
      </c>
      <c r="K65" s="9"/>
    </row>
    <row r="66" spans="1:11" ht="30.75" customHeight="1">
      <c r="A66" s="13">
        <f t="shared" si="7"/>
        <v>56</v>
      </c>
      <c r="B66" s="13">
        <v>59</v>
      </c>
      <c r="C66" s="13">
        <f t="shared" si="4"/>
        <v>3</v>
      </c>
      <c r="D66" s="13">
        <v>2.9</v>
      </c>
      <c r="E66" s="13">
        <v>3</v>
      </c>
      <c r="F66" s="15" t="s">
        <v>111</v>
      </c>
      <c r="G66" s="15" t="s">
        <v>170</v>
      </c>
      <c r="H66" s="15" t="s">
        <v>114</v>
      </c>
      <c r="I66" s="54"/>
      <c r="J66" s="52">
        <v>94</v>
      </c>
      <c r="K66" s="9"/>
    </row>
    <row r="67" spans="1:11" ht="15" customHeight="1">
      <c r="A67" s="13">
        <f t="shared" si="7"/>
        <v>59</v>
      </c>
      <c r="B67" s="13">
        <v>62</v>
      </c>
      <c r="C67" s="13">
        <f t="shared" si="4"/>
        <v>3</v>
      </c>
      <c r="D67" s="13">
        <v>3</v>
      </c>
      <c r="E67" s="13">
        <v>3</v>
      </c>
      <c r="F67" s="15" t="s">
        <v>111</v>
      </c>
      <c r="G67" s="15" t="s">
        <v>165</v>
      </c>
      <c r="H67" s="15" t="s">
        <v>114</v>
      </c>
      <c r="I67" s="54"/>
      <c r="J67" s="52">
        <v>95</v>
      </c>
      <c r="K67" s="9"/>
    </row>
    <row r="68" spans="1:11" ht="15" customHeight="1">
      <c r="A68" s="13">
        <f t="shared" si="7"/>
        <v>62</v>
      </c>
      <c r="B68" s="13">
        <v>65</v>
      </c>
      <c r="C68" s="13">
        <f t="shared" si="4"/>
        <v>3</v>
      </c>
      <c r="D68" s="13">
        <v>2.2999999999999998</v>
      </c>
      <c r="E68" s="13">
        <v>2.2999999999999998</v>
      </c>
      <c r="F68" s="15" t="s">
        <v>111</v>
      </c>
      <c r="G68" s="15" t="s">
        <v>113</v>
      </c>
      <c r="H68" s="15" t="s">
        <v>116</v>
      </c>
      <c r="I68" s="54"/>
      <c r="J68" s="52">
        <v>93.333333333333329</v>
      </c>
      <c r="K68" s="9"/>
    </row>
    <row r="69" spans="1:11" ht="15" customHeight="1">
      <c r="A69" s="13"/>
      <c r="B69" s="13"/>
      <c r="C69" s="13"/>
      <c r="D69" s="13">
        <v>0.7</v>
      </c>
      <c r="E69" s="13">
        <v>0.7</v>
      </c>
      <c r="F69" s="15" t="s">
        <v>117</v>
      </c>
      <c r="G69" s="15" t="s">
        <v>171</v>
      </c>
      <c r="H69" s="15" t="s">
        <v>116</v>
      </c>
      <c r="I69" s="54"/>
      <c r="J69" s="52"/>
      <c r="K69" s="9"/>
    </row>
    <row r="70" spans="1:11" ht="30.75" customHeight="1">
      <c r="A70" s="13">
        <f>B68</f>
        <v>65</v>
      </c>
      <c r="B70" s="13">
        <v>68</v>
      </c>
      <c r="C70" s="13">
        <f>B70-A70</f>
        <v>3</v>
      </c>
      <c r="D70" s="13">
        <v>1.95</v>
      </c>
      <c r="E70" s="13">
        <v>2</v>
      </c>
      <c r="F70" s="15" t="s">
        <v>119</v>
      </c>
      <c r="G70" s="15" t="s">
        <v>166</v>
      </c>
      <c r="H70" s="15" t="s">
        <v>116</v>
      </c>
      <c r="I70" s="54" t="s">
        <v>12</v>
      </c>
      <c r="J70" s="52">
        <v>90</v>
      </c>
      <c r="K70" s="9"/>
    </row>
    <row r="71" spans="1:11" ht="15" customHeight="1">
      <c r="A71" s="13"/>
      <c r="B71" s="13"/>
      <c r="C71" s="13"/>
      <c r="D71" s="13">
        <v>1</v>
      </c>
      <c r="E71" s="13">
        <v>1</v>
      </c>
      <c r="F71" s="15" t="s">
        <v>120</v>
      </c>
      <c r="G71" s="15" t="s">
        <v>118</v>
      </c>
      <c r="H71" s="15" t="s">
        <v>116</v>
      </c>
      <c r="I71" s="54"/>
      <c r="J71" s="52"/>
      <c r="K71" s="9"/>
    </row>
    <row r="72" spans="1:11" ht="51" customHeight="1">
      <c r="A72" s="13">
        <f>B70</f>
        <v>68</v>
      </c>
      <c r="B72" s="13">
        <v>71</v>
      </c>
      <c r="C72" s="13">
        <f t="shared" ref="C72:C73" si="8">B72-A72</f>
        <v>3</v>
      </c>
      <c r="D72" s="13">
        <v>3</v>
      </c>
      <c r="E72" s="13">
        <v>3</v>
      </c>
      <c r="F72" s="15" t="s">
        <v>120</v>
      </c>
      <c r="G72" s="15" t="s">
        <v>239</v>
      </c>
      <c r="H72" s="15" t="s">
        <v>11</v>
      </c>
      <c r="I72" s="54" t="s">
        <v>12</v>
      </c>
      <c r="J72" s="52">
        <v>76.666666666666657</v>
      </c>
      <c r="K72" s="9"/>
    </row>
    <row r="73" spans="1:11" ht="15" customHeight="1">
      <c r="A73" s="13">
        <f>B72</f>
        <v>71</v>
      </c>
      <c r="B73" s="13">
        <v>74</v>
      </c>
      <c r="C73" s="13">
        <f t="shared" si="8"/>
        <v>3</v>
      </c>
      <c r="D73" s="13">
        <v>0.4</v>
      </c>
      <c r="E73" s="13">
        <v>0.4</v>
      </c>
      <c r="F73" s="15" t="s">
        <v>121</v>
      </c>
      <c r="G73" s="15" t="s">
        <v>113</v>
      </c>
      <c r="H73" s="15" t="s">
        <v>11</v>
      </c>
      <c r="I73" s="54" t="s">
        <v>12</v>
      </c>
      <c r="J73" s="52">
        <v>98.333333333333343</v>
      </c>
      <c r="K73" s="9"/>
    </row>
    <row r="74" spans="1:11" ht="15" customHeight="1">
      <c r="A74" s="55"/>
      <c r="B74" s="55"/>
      <c r="C74" s="55"/>
      <c r="D74" s="55">
        <v>1.85</v>
      </c>
      <c r="E74" s="55">
        <v>1.85</v>
      </c>
      <c r="F74" s="15" t="s">
        <v>122</v>
      </c>
      <c r="G74" s="15" t="s">
        <v>165</v>
      </c>
      <c r="H74" s="15" t="s">
        <v>114</v>
      </c>
      <c r="I74" s="56"/>
      <c r="J74" s="52"/>
      <c r="K74" s="9"/>
    </row>
    <row r="75" spans="1:11" ht="15" customHeight="1">
      <c r="A75" s="55"/>
      <c r="B75" s="55"/>
      <c r="C75" s="55"/>
      <c r="D75" s="55">
        <v>0.75</v>
      </c>
      <c r="E75" s="55">
        <v>0.75</v>
      </c>
      <c r="F75" s="15" t="s">
        <v>117</v>
      </c>
      <c r="G75" s="15" t="s">
        <v>165</v>
      </c>
      <c r="H75" s="15" t="s">
        <v>11</v>
      </c>
      <c r="I75" s="56"/>
      <c r="J75" s="52"/>
      <c r="K75" s="9"/>
    </row>
    <row r="76" spans="1:11" ht="50.25" customHeight="1">
      <c r="A76" s="13">
        <f>B73</f>
        <v>74</v>
      </c>
      <c r="B76" s="13">
        <v>77</v>
      </c>
      <c r="C76" s="13">
        <f t="shared" ref="C76:C78" si="9">B76-A76</f>
        <v>3</v>
      </c>
      <c r="D76" s="13">
        <v>2.95</v>
      </c>
      <c r="E76" s="13">
        <v>3</v>
      </c>
      <c r="F76" s="15" t="s">
        <v>117</v>
      </c>
      <c r="G76" s="15" t="s">
        <v>167</v>
      </c>
      <c r="H76" s="15" t="s">
        <v>13</v>
      </c>
      <c r="I76" s="54" t="s">
        <v>12</v>
      </c>
      <c r="J76" s="52">
        <v>98.333333333333343</v>
      </c>
      <c r="K76" s="9"/>
    </row>
    <row r="77" spans="1:11" ht="15" customHeight="1">
      <c r="A77" s="13">
        <f t="shared" ref="A77:A78" si="10">B76</f>
        <v>77</v>
      </c>
      <c r="B77" s="13">
        <v>80</v>
      </c>
      <c r="C77" s="13">
        <f t="shared" si="9"/>
        <v>3</v>
      </c>
      <c r="D77" s="13">
        <v>3</v>
      </c>
      <c r="E77" s="13">
        <v>3</v>
      </c>
      <c r="F77" s="15" t="s">
        <v>123</v>
      </c>
      <c r="G77" s="15" t="s">
        <v>165</v>
      </c>
      <c r="H77" s="15" t="s">
        <v>20</v>
      </c>
      <c r="I77" s="54" t="s">
        <v>12</v>
      </c>
      <c r="J77" s="57">
        <v>100</v>
      </c>
      <c r="K77" s="9"/>
    </row>
    <row r="78" spans="1:11" ht="15" customHeight="1">
      <c r="A78" s="13">
        <f t="shared" si="10"/>
        <v>80</v>
      </c>
      <c r="B78" s="13">
        <v>82</v>
      </c>
      <c r="C78" s="13">
        <f t="shared" si="9"/>
        <v>2</v>
      </c>
      <c r="D78" s="13">
        <v>0.3</v>
      </c>
      <c r="E78" s="13">
        <v>0.3</v>
      </c>
      <c r="F78" s="15" t="s">
        <v>124</v>
      </c>
      <c r="G78" s="15" t="s">
        <v>165</v>
      </c>
      <c r="H78" s="15" t="s">
        <v>20</v>
      </c>
      <c r="I78" s="54" t="s">
        <v>12</v>
      </c>
      <c r="J78" s="57">
        <v>100</v>
      </c>
      <c r="K78" s="9"/>
    </row>
    <row r="79" spans="1:11" ht="30" customHeight="1">
      <c r="A79" s="13"/>
      <c r="B79" s="13"/>
      <c r="C79" s="13"/>
      <c r="D79" s="13">
        <v>1.7</v>
      </c>
      <c r="E79" s="13">
        <v>1.7</v>
      </c>
      <c r="F79" s="15" t="s">
        <v>125</v>
      </c>
      <c r="G79" s="15" t="s">
        <v>165</v>
      </c>
      <c r="H79" s="15" t="s">
        <v>20</v>
      </c>
      <c r="I79" s="54"/>
      <c r="J79" s="52"/>
      <c r="K79" s="9"/>
    </row>
    <row r="80" spans="1:11" ht="12.75" customHeight="1">
      <c r="A80" s="9"/>
      <c r="B80" s="10"/>
      <c r="C80" s="10"/>
      <c r="D80" s="10"/>
      <c r="E80" s="10"/>
      <c r="F80" s="10"/>
      <c r="G80" s="10"/>
      <c r="H80" s="10"/>
      <c r="I80" s="10"/>
      <c r="K80" s="5"/>
    </row>
    <row r="81" spans="1:11" ht="12.75" customHeight="1">
      <c r="A81" s="9"/>
      <c r="B81" s="10"/>
      <c r="C81" s="10"/>
      <c r="D81" s="10"/>
      <c r="E81" s="10"/>
      <c r="F81" s="10"/>
      <c r="G81" s="10"/>
      <c r="H81" s="10"/>
      <c r="I81" s="10"/>
      <c r="K81" s="5"/>
    </row>
    <row r="82" spans="1:11" ht="12.75" customHeight="1">
      <c r="A82" s="9"/>
      <c r="B82" s="10"/>
      <c r="C82" s="10"/>
      <c r="D82" s="10"/>
      <c r="E82" s="10"/>
      <c r="F82" s="10"/>
      <c r="G82" s="10"/>
      <c r="H82" s="10"/>
      <c r="I82" s="10"/>
      <c r="J82" s="10"/>
      <c r="K82" s="5"/>
    </row>
    <row r="83" spans="1:11" ht="12.75" customHeight="1">
      <c r="A83" s="9"/>
      <c r="B83" s="10"/>
      <c r="C83" s="10"/>
      <c r="D83" s="10"/>
      <c r="E83" s="10"/>
      <c r="F83" s="10"/>
      <c r="G83" s="10"/>
      <c r="H83" s="10"/>
      <c r="I83" s="10"/>
      <c r="J83" s="10"/>
      <c r="K83" s="5"/>
    </row>
    <row r="84" spans="1:11" ht="12.75" customHeight="1">
      <c r="A84" s="9"/>
      <c r="B84" s="10"/>
      <c r="C84" s="10"/>
      <c r="D84" s="10"/>
      <c r="E84" s="10"/>
      <c r="F84" s="10"/>
      <c r="G84" s="10"/>
      <c r="H84" s="10"/>
      <c r="I84" s="10"/>
      <c r="J84" s="10"/>
      <c r="K84" s="5"/>
    </row>
    <row r="85" spans="1:11" ht="12.75" customHeight="1">
      <c r="A85" s="9"/>
      <c r="B85" s="10"/>
      <c r="C85" s="10"/>
      <c r="D85" s="10"/>
      <c r="E85" s="10"/>
      <c r="F85" s="10"/>
      <c r="G85" s="10"/>
      <c r="H85" s="10"/>
      <c r="I85" s="10"/>
      <c r="J85" s="10"/>
      <c r="K85" s="5"/>
    </row>
    <row r="86" spans="1:11" ht="12.75" customHeight="1">
      <c r="A86" s="9"/>
      <c r="B86" s="10"/>
      <c r="C86" s="10"/>
      <c r="D86" s="10"/>
      <c r="E86" s="10"/>
      <c r="F86" s="10"/>
      <c r="G86" s="10"/>
      <c r="H86" s="10"/>
      <c r="I86" s="10"/>
      <c r="J86" s="10"/>
      <c r="K86" s="5"/>
    </row>
    <row r="87" spans="1:11" ht="12.75" customHeight="1">
      <c r="A87" s="9"/>
      <c r="B87" s="10"/>
      <c r="C87" s="10"/>
      <c r="D87" s="10"/>
      <c r="E87" s="10"/>
      <c r="F87" s="10"/>
      <c r="G87" s="10"/>
      <c r="H87" s="10"/>
      <c r="I87" s="10"/>
      <c r="J87" s="10"/>
      <c r="K87" s="5"/>
    </row>
    <row r="88" spans="1:11" ht="12.75" customHeight="1">
      <c r="A88" s="9"/>
      <c r="B88" s="10"/>
      <c r="C88" s="10"/>
      <c r="D88" s="10"/>
      <c r="E88" s="10"/>
      <c r="F88" s="10"/>
      <c r="G88" s="10"/>
      <c r="H88" s="10"/>
      <c r="I88" s="10"/>
      <c r="J88" s="10"/>
      <c r="K88" s="5"/>
    </row>
    <row r="89" spans="1:11" ht="12.75" customHeight="1">
      <c r="A89" s="9"/>
      <c r="B89" s="10"/>
      <c r="C89" s="10"/>
      <c r="D89" s="10"/>
      <c r="E89" s="10"/>
      <c r="F89" s="10"/>
      <c r="G89" s="10"/>
      <c r="H89" s="10"/>
      <c r="I89" s="10"/>
      <c r="J89" s="10"/>
      <c r="K89" s="5"/>
    </row>
    <row r="90" spans="1:11" ht="12.75" customHeight="1">
      <c r="A90" s="9"/>
      <c r="B90" s="10"/>
      <c r="C90" s="10"/>
      <c r="D90" s="10"/>
      <c r="E90" s="10"/>
      <c r="F90" s="10"/>
      <c r="G90" s="10"/>
      <c r="H90" s="10"/>
      <c r="I90" s="10"/>
      <c r="J90" s="10"/>
      <c r="K90" s="5"/>
    </row>
    <row r="91" spans="1:11" ht="12.75" customHeight="1">
      <c r="A91" s="9"/>
      <c r="B91" s="10"/>
      <c r="C91" s="10"/>
      <c r="D91" s="10"/>
      <c r="E91" s="10"/>
      <c r="F91" s="10"/>
      <c r="G91" s="10"/>
      <c r="H91" s="10"/>
      <c r="I91" s="10"/>
      <c r="J91" s="10"/>
      <c r="K91" s="5"/>
    </row>
    <row r="92" spans="1:11" ht="12.75" customHeight="1">
      <c r="A92" s="9"/>
      <c r="B92" s="10"/>
      <c r="C92" s="10"/>
      <c r="D92" s="10"/>
      <c r="E92" s="10"/>
      <c r="F92" s="10"/>
      <c r="G92" s="10"/>
      <c r="H92" s="10"/>
      <c r="I92" s="10"/>
      <c r="J92" s="10"/>
      <c r="K92" s="5"/>
    </row>
    <row r="93" spans="1:11" ht="12.75" customHeight="1">
      <c r="A93" s="9"/>
      <c r="B93" s="10"/>
      <c r="C93" s="10"/>
      <c r="D93" s="10"/>
      <c r="E93" s="10"/>
      <c r="F93" s="10"/>
      <c r="G93" s="10"/>
      <c r="H93" s="10"/>
      <c r="I93" s="10"/>
      <c r="J93" s="10"/>
      <c r="K93" s="5"/>
    </row>
    <row r="94" spans="1:11" ht="12.75" customHeight="1">
      <c r="A94" s="9"/>
      <c r="B94" s="10"/>
      <c r="C94" s="10"/>
      <c r="D94" s="10"/>
      <c r="E94" s="10"/>
      <c r="F94" s="10"/>
      <c r="G94" s="10"/>
      <c r="H94" s="10"/>
      <c r="I94" s="10"/>
      <c r="J94" s="10"/>
      <c r="K94" s="5"/>
    </row>
    <row r="95" spans="1:11" ht="12.75" customHeight="1">
      <c r="A95" s="9"/>
      <c r="B95" s="10"/>
      <c r="C95" s="10"/>
      <c r="D95" s="10"/>
      <c r="E95" s="10"/>
      <c r="F95" s="10"/>
      <c r="G95" s="10"/>
      <c r="H95" s="10"/>
      <c r="I95" s="10"/>
      <c r="J95" s="10"/>
      <c r="K95" s="5"/>
    </row>
    <row r="96" spans="1:11" ht="12.75" customHeight="1">
      <c r="A96" s="9"/>
      <c r="B96" s="10"/>
      <c r="C96" s="10"/>
      <c r="D96" s="10"/>
      <c r="E96" s="10"/>
      <c r="F96" s="10"/>
      <c r="G96" s="10"/>
      <c r="H96" s="10"/>
      <c r="I96" s="10"/>
      <c r="J96" s="10"/>
      <c r="K96" s="5"/>
    </row>
    <row r="97" spans="1:11" ht="12.75" customHeight="1">
      <c r="A97" s="9"/>
      <c r="B97" s="10"/>
      <c r="C97" s="10"/>
      <c r="D97" s="10"/>
      <c r="E97" s="10"/>
      <c r="F97" s="10"/>
      <c r="G97" s="10"/>
      <c r="H97" s="10"/>
      <c r="I97" s="10"/>
      <c r="J97" s="10"/>
      <c r="K97" s="5"/>
    </row>
    <row r="98" spans="1:11" ht="12.75" customHeight="1">
      <c r="A98" s="9"/>
      <c r="B98" s="10"/>
      <c r="C98" s="10"/>
      <c r="D98" s="10"/>
      <c r="E98" s="10"/>
      <c r="F98" s="10"/>
      <c r="G98" s="10"/>
      <c r="H98" s="10"/>
      <c r="I98" s="10"/>
      <c r="J98" s="10"/>
      <c r="K98" s="5"/>
    </row>
    <row r="99" spans="1:11" ht="12.75" customHeight="1">
      <c r="A99" s="9"/>
      <c r="B99" s="10"/>
      <c r="C99" s="10"/>
      <c r="D99" s="10"/>
      <c r="E99" s="10"/>
      <c r="F99" s="10"/>
      <c r="G99" s="10"/>
      <c r="H99" s="10"/>
      <c r="I99" s="10"/>
      <c r="J99" s="10"/>
      <c r="K99" s="5"/>
    </row>
    <row r="100" spans="1:11" ht="12.75" customHeight="1">
      <c r="A100" s="9"/>
      <c r="B100" s="10"/>
      <c r="C100" s="10"/>
      <c r="D100" s="10"/>
      <c r="E100" s="10"/>
      <c r="F100" s="10"/>
      <c r="G100" s="10"/>
      <c r="H100" s="10"/>
      <c r="I100" s="10"/>
      <c r="J100" s="10"/>
      <c r="K100" s="5"/>
    </row>
    <row r="101" spans="1:11" ht="12.75" customHeight="1">
      <c r="A101" s="9"/>
      <c r="B101" s="10"/>
      <c r="C101" s="10"/>
      <c r="D101" s="10"/>
      <c r="E101" s="10"/>
      <c r="F101" s="10"/>
      <c r="G101" s="10"/>
      <c r="H101" s="10"/>
      <c r="I101" s="10"/>
      <c r="J101" s="10"/>
      <c r="K101" s="5"/>
    </row>
    <row r="102" spans="1:11" ht="12.75" customHeight="1">
      <c r="A102" s="9"/>
      <c r="B102" s="10"/>
      <c r="C102" s="10"/>
      <c r="D102" s="10"/>
      <c r="E102" s="10"/>
      <c r="F102" s="10"/>
      <c r="G102" s="10"/>
      <c r="H102" s="10"/>
      <c r="I102" s="10"/>
      <c r="J102" s="10"/>
      <c r="K102" s="5"/>
    </row>
    <row r="103" spans="1:11" ht="12.75" customHeight="1">
      <c r="A103" s="9"/>
      <c r="B103" s="10"/>
      <c r="C103" s="10"/>
      <c r="D103" s="10"/>
      <c r="E103" s="10"/>
      <c r="F103" s="10"/>
      <c r="G103" s="10"/>
      <c r="H103" s="10"/>
      <c r="I103" s="10"/>
      <c r="J103" s="10"/>
      <c r="K103" s="5"/>
    </row>
    <row r="104" spans="1:11" ht="12.75" customHeight="1">
      <c r="A104" s="9"/>
      <c r="B104" s="10"/>
      <c r="C104" s="10"/>
      <c r="D104" s="10"/>
      <c r="E104" s="10"/>
      <c r="F104" s="10"/>
      <c r="G104" s="10"/>
      <c r="H104" s="10"/>
      <c r="I104" s="10"/>
      <c r="J104" s="10"/>
      <c r="K104" s="5"/>
    </row>
    <row r="105" spans="1:11" ht="12.75" customHeight="1">
      <c r="A105" s="9"/>
      <c r="B105" s="10"/>
      <c r="C105" s="10"/>
      <c r="D105" s="10"/>
      <c r="E105" s="10"/>
      <c r="F105" s="10"/>
      <c r="G105" s="10"/>
      <c r="H105" s="10"/>
      <c r="I105" s="10"/>
      <c r="J105" s="10"/>
      <c r="K105" s="5"/>
    </row>
    <row r="106" spans="1:11" ht="12.75" customHeight="1">
      <c r="A106" s="9"/>
      <c r="B106" s="10"/>
      <c r="C106" s="10"/>
      <c r="D106" s="10"/>
      <c r="E106" s="10"/>
      <c r="F106" s="10"/>
      <c r="G106" s="10"/>
      <c r="H106" s="10"/>
      <c r="I106" s="10"/>
      <c r="J106" s="10"/>
      <c r="K106" s="5"/>
    </row>
    <row r="107" spans="1:11" ht="12.75" customHeight="1">
      <c r="A107" s="9"/>
      <c r="B107" s="10"/>
      <c r="C107" s="10"/>
      <c r="D107" s="10"/>
      <c r="E107" s="10"/>
      <c r="F107" s="10"/>
      <c r="G107" s="10"/>
      <c r="H107" s="10"/>
      <c r="I107" s="10"/>
      <c r="J107" s="10"/>
      <c r="K107" s="5"/>
    </row>
    <row r="108" spans="1:11" ht="12.75" customHeight="1">
      <c r="A108" s="9"/>
      <c r="B108" s="10"/>
      <c r="C108" s="10"/>
      <c r="D108" s="10"/>
      <c r="E108" s="10"/>
      <c r="F108" s="10"/>
      <c r="G108" s="10"/>
      <c r="H108" s="10"/>
      <c r="I108" s="10"/>
      <c r="J108" s="10"/>
      <c r="K108" s="5"/>
    </row>
    <row r="109" spans="1:11" ht="12.75" customHeight="1">
      <c r="A109" s="9"/>
      <c r="B109" s="10"/>
      <c r="C109" s="10"/>
      <c r="D109" s="10"/>
      <c r="E109" s="10"/>
      <c r="F109" s="10"/>
      <c r="G109" s="10"/>
      <c r="H109" s="10"/>
      <c r="I109" s="10"/>
      <c r="J109" s="10"/>
      <c r="K109" s="5"/>
    </row>
    <row r="110" spans="1:11" ht="12.75" customHeight="1">
      <c r="A110" s="9"/>
      <c r="B110" s="10"/>
      <c r="C110" s="10"/>
      <c r="D110" s="10"/>
      <c r="E110" s="10"/>
      <c r="F110" s="10"/>
      <c r="G110" s="10"/>
      <c r="H110" s="10"/>
      <c r="I110" s="10"/>
      <c r="J110" s="10"/>
      <c r="K110" s="5"/>
    </row>
    <row r="111" spans="1:11" ht="12.75" customHeight="1">
      <c r="A111" s="9"/>
      <c r="B111" s="10"/>
      <c r="C111" s="10"/>
      <c r="D111" s="10"/>
      <c r="E111" s="10"/>
      <c r="F111" s="10"/>
      <c r="G111" s="10"/>
      <c r="H111" s="10"/>
      <c r="I111" s="10"/>
      <c r="J111" s="10"/>
      <c r="K111" s="5"/>
    </row>
    <row r="112" spans="1:11" ht="12.75" customHeight="1">
      <c r="A112" s="9"/>
      <c r="B112" s="10"/>
      <c r="C112" s="10"/>
      <c r="D112" s="10"/>
      <c r="E112" s="10"/>
      <c r="F112" s="10"/>
      <c r="G112" s="10"/>
      <c r="H112" s="10"/>
      <c r="I112" s="10"/>
      <c r="J112" s="10"/>
      <c r="K112" s="5"/>
    </row>
    <row r="113" spans="1:11" ht="12.75" customHeight="1">
      <c r="A113" s="9"/>
      <c r="B113" s="10"/>
      <c r="C113" s="10"/>
      <c r="D113" s="10"/>
      <c r="E113" s="10"/>
      <c r="F113" s="10"/>
      <c r="G113" s="10"/>
      <c r="H113" s="10"/>
      <c r="I113" s="10"/>
      <c r="J113" s="10"/>
      <c r="K113" s="5"/>
    </row>
    <row r="114" spans="1:11" ht="12.75" customHeight="1">
      <c r="A114" s="9"/>
      <c r="B114" s="10"/>
      <c r="C114" s="10"/>
      <c r="D114" s="10"/>
      <c r="E114" s="10"/>
      <c r="F114" s="10"/>
      <c r="G114" s="10"/>
      <c r="H114" s="10"/>
      <c r="I114" s="10"/>
      <c r="J114" s="10"/>
      <c r="K114" s="5"/>
    </row>
    <row r="115" spans="1:11" ht="12.75" customHeight="1">
      <c r="A115" s="9"/>
      <c r="B115" s="10"/>
      <c r="C115" s="10"/>
      <c r="D115" s="10"/>
      <c r="E115" s="10"/>
      <c r="F115" s="10"/>
      <c r="G115" s="10"/>
      <c r="H115" s="10"/>
      <c r="I115" s="10"/>
      <c r="J115" s="10"/>
      <c r="K115" s="5"/>
    </row>
    <row r="116" spans="1:11" ht="12.75" customHeight="1">
      <c r="A116" s="9"/>
      <c r="B116" s="10"/>
      <c r="C116" s="10"/>
      <c r="D116" s="10"/>
      <c r="E116" s="10"/>
      <c r="F116" s="10"/>
      <c r="G116" s="10"/>
      <c r="H116" s="10"/>
      <c r="I116" s="10"/>
      <c r="J116" s="10"/>
      <c r="K116" s="5"/>
    </row>
    <row r="117" spans="1:11" ht="12.75" customHeight="1">
      <c r="A117" s="9"/>
      <c r="B117" s="10"/>
      <c r="C117" s="10"/>
      <c r="D117" s="10"/>
      <c r="E117" s="10"/>
      <c r="F117" s="10"/>
      <c r="G117" s="10"/>
      <c r="H117" s="10"/>
      <c r="I117" s="10"/>
      <c r="J117" s="10"/>
      <c r="K117" s="5"/>
    </row>
    <row r="118" spans="1:11" ht="12.75" customHeight="1">
      <c r="A118" s="9"/>
      <c r="B118" s="10"/>
      <c r="C118" s="10"/>
      <c r="D118" s="10"/>
      <c r="E118" s="10"/>
      <c r="F118" s="10"/>
      <c r="G118" s="10"/>
      <c r="H118" s="10"/>
      <c r="I118" s="10"/>
      <c r="J118" s="10"/>
      <c r="K118" s="5"/>
    </row>
    <row r="119" spans="1:11" ht="12.75" customHeight="1">
      <c r="A119" s="9"/>
      <c r="B119" s="10"/>
      <c r="C119" s="10"/>
      <c r="D119" s="10"/>
      <c r="E119" s="10"/>
      <c r="F119" s="10"/>
      <c r="G119" s="10"/>
      <c r="H119" s="10"/>
      <c r="I119" s="10"/>
      <c r="J119" s="10"/>
      <c r="K119" s="5"/>
    </row>
    <row r="120" spans="1:11" ht="12.75" customHeight="1">
      <c r="A120" s="9"/>
      <c r="B120" s="10"/>
      <c r="C120" s="10"/>
      <c r="D120" s="10"/>
      <c r="E120" s="10"/>
      <c r="F120" s="10"/>
      <c r="G120" s="10"/>
      <c r="H120" s="10"/>
      <c r="I120" s="10"/>
      <c r="J120" s="10"/>
      <c r="K120" s="5"/>
    </row>
    <row r="121" spans="1:11" ht="12.75" customHeight="1">
      <c r="A121" s="9"/>
      <c r="B121" s="10"/>
      <c r="C121" s="10"/>
      <c r="D121" s="10"/>
      <c r="E121" s="10"/>
      <c r="F121" s="10"/>
      <c r="G121" s="10"/>
      <c r="H121" s="10"/>
      <c r="I121" s="10"/>
      <c r="J121" s="10"/>
      <c r="K121" s="5"/>
    </row>
    <row r="122" spans="1:11" ht="12.75" customHeight="1">
      <c r="A122" s="9"/>
      <c r="B122" s="10"/>
      <c r="C122" s="10"/>
      <c r="D122" s="10"/>
      <c r="E122" s="10"/>
      <c r="F122" s="10"/>
      <c r="G122" s="10"/>
      <c r="H122" s="10"/>
      <c r="I122" s="10"/>
      <c r="J122" s="10"/>
      <c r="K122" s="5"/>
    </row>
    <row r="123" spans="1:11" ht="12.75" customHeight="1">
      <c r="A123" s="9"/>
      <c r="B123" s="10"/>
      <c r="C123" s="10"/>
      <c r="D123" s="10"/>
      <c r="E123" s="10"/>
      <c r="F123" s="10"/>
      <c r="G123" s="10"/>
      <c r="H123" s="10"/>
      <c r="I123" s="10"/>
      <c r="J123" s="10"/>
      <c r="K123" s="5"/>
    </row>
    <row r="124" spans="1:11" ht="12.75" customHeight="1">
      <c r="A124" s="9"/>
      <c r="B124" s="10"/>
      <c r="C124" s="10"/>
      <c r="D124" s="10"/>
      <c r="E124" s="10"/>
      <c r="F124" s="10"/>
      <c r="G124" s="10"/>
      <c r="H124" s="10"/>
      <c r="I124" s="10"/>
      <c r="J124" s="10"/>
      <c r="K124" s="5"/>
    </row>
    <row r="125" spans="1:11" ht="12.75" customHeight="1">
      <c r="A125" s="9"/>
      <c r="B125" s="10"/>
      <c r="C125" s="10"/>
      <c r="D125" s="10"/>
      <c r="E125" s="10"/>
      <c r="F125" s="10"/>
      <c r="G125" s="10"/>
      <c r="H125" s="10"/>
      <c r="I125" s="10"/>
      <c r="J125" s="10"/>
      <c r="K125" s="5"/>
    </row>
    <row r="126" spans="1:11" ht="12.75" customHeight="1">
      <c r="A126" s="9"/>
      <c r="B126" s="10"/>
      <c r="C126" s="10"/>
      <c r="D126" s="10"/>
      <c r="E126" s="10"/>
      <c r="F126" s="10"/>
      <c r="G126" s="10"/>
      <c r="H126" s="10"/>
      <c r="I126" s="10"/>
      <c r="J126" s="10"/>
      <c r="K126" s="5"/>
    </row>
    <row r="127" spans="1:11" ht="12.75" customHeight="1">
      <c r="A127" s="9"/>
      <c r="B127" s="10"/>
      <c r="C127" s="10"/>
      <c r="D127" s="10"/>
      <c r="E127" s="10"/>
      <c r="F127" s="10"/>
      <c r="G127" s="10"/>
      <c r="H127" s="10"/>
      <c r="I127" s="10"/>
      <c r="J127" s="10"/>
      <c r="K127" s="5"/>
    </row>
    <row r="128" spans="1:11" ht="12.75" customHeight="1">
      <c r="A128" s="9"/>
      <c r="B128" s="10"/>
      <c r="C128" s="10"/>
      <c r="D128" s="10"/>
      <c r="E128" s="10"/>
      <c r="F128" s="10"/>
      <c r="G128" s="10"/>
      <c r="H128" s="10"/>
      <c r="I128" s="10"/>
      <c r="J128" s="10"/>
      <c r="K128" s="5"/>
    </row>
    <row r="129" spans="1:11" ht="12.75" customHeight="1">
      <c r="A129" s="9"/>
      <c r="B129" s="10"/>
      <c r="C129" s="10"/>
      <c r="D129" s="10"/>
      <c r="E129" s="10"/>
      <c r="F129" s="10"/>
      <c r="G129" s="10"/>
      <c r="H129" s="10"/>
      <c r="I129" s="10"/>
      <c r="J129" s="10"/>
      <c r="K129" s="5"/>
    </row>
    <row r="130" spans="1:11" ht="12.75" customHeight="1">
      <c r="A130" s="9"/>
      <c r="B130" s="10"/>
      <c r="C130" s="10"/>
      <c r="D130" s="10"/>
      <c r="E130" s="10"/>
      <c r="F130" s="10"/>
      <c r="G130" s="10"/>
      <c r="H130" s="10"/>
      <c r="I130" s="10"/>
      <c r="J130" s="10"/>
      <c r="K130" s="5"/>
    </row>
    <row r="131" spans="1:11" ht="12.75" customHeight="1">
      <c r="A131" s="9"/>
      <c r="B131" s="10"/>
      <c r="C131" s="10"/>
      <c r="D131" s="10"/>
      <c r="E131" s="10"/>
      <c r="F131" s="10"/>
      <c r="G131" s="10"/>
      <c r="H131" s="10"/>
      <c r="I131" s="10"/>
      <c r="J131" s="10"/>
      <c r="K131" s="5"/>
    </row>
    <row r="132" spans="1:11" ht="12.75" customHeight="1">
      <c r="A132" s="9"/>
      <c r="B132" s="10"/>
      <c r="C132" s="10"/>
      <c r="D132" s="10"/>
      <c r="E132" s="10"/>
      <c r="F132" s="10"/>
      <c r="G132" s="10"/>
      <c r="H132" s="10"/>
      <c r="I132" s="10"/>
      <c r="J132" s="10"/>
      <c r="K132" s="5"/>
    </row>
    <row r="133" spans="1:11" ht="12.75" customHeight="1">
      <c r="A133" s="9"/>
      <c r="B133" s="10"/>
      <c r="C133" s="10"/>
      <c r="D133" s="10"/>
      <c r="E133" s="10"/>
      <c r="F133" s="10"/>
      <c r="G133" s="10"/>
      <c r="H133" s="10"/>
      <c r="I133" s="10"/>
      <c r="J133" s="10"/>
      <c r="K133" s="5"/>
    </row>
    <row r="134" spans="1:11" ht="12.75" customHeight="1">
      <c r="A134" s="9"/>
      <c r="B134" s="10"/>
      <c r="C134" s="10"/>
      <c r="D134" s="10"/>
      <c r="E134" s="10"/>
      <c r="F134" s="10"/>
      <c r="G134" s="10"/>
      <c r="H134" s="10"/>
      <c r="I134" s="10"/>
      <c r="J134" s="10"/>
      <c r="K134" s="5"/>
    </row>
    <row r="135" spans="1:11" ht="12.75" customHeight="1">
      <c r="A135" s="9"/>
      <c r="B135" s="10"/>
      <c r="C135" s="10"/>
      <c r="D135" s="10"/>
      <c r="E135" s="10"/>
      <c r="F135" s="10"/>
      <c r="G135" s="10"/>
      <c r="H135" s="10"/>
      <c r="I135" s="10"/>
      <c r="J135" s="10"/>
      <c r="K135" s="5"/>
    </row>
    <row r="136" spans="1:11" ht="12.75" customHeight="1">
      <c r="A136" s="9"/>
      <c r="B136" s="10"/>
      <c r="C136" s="10"/>
      <c r="D136" s="10"/>
      <c r="E136" s="10"/>
      <c r="F136" s="10"/>
      <c r="G136" s="10"/>
      <c r="H136" s="10"/>
      <c r="I136" s="10"/>
      <c r="J136" s="10"/>
      <c r="K136" s="5"/>
    </row>
    <row r="137" spans="1:11" ht="12.75" customHeight="1">
      <c r="A137" s="9"/>
      <c r="B137" s="10"/>
      <c r="C137" s="10"/>
      <c r="D137" s="10"/>
      <c r="E137" s="10"/>
      <c r="F137" s="10"/>
      <c r="G137" s="10"/>
      <c r="H137" s="10"/>
      <c r="I137" s="10"/>
      <c r="J137" s="10"/>
      <c r="K137" s="5"/>
    </row>
    <row r="138" spans="1:11" ht="12.75" customHeight="1">
      <c r="A138" s="9"/>
      <c r="B138" s="10"/>
      <c r="C138" s="10"/>
      <c r="D138" s="10"/>
      <c r="E138" s="10"/>
      <c r="F138" s="10"/>
      <c r="G138" s="10"/>
      <c r="H138" s="10"/>
      <c r="I138" s="10"/>
      <c r="J138" s="10"/>
      <c r="K138" s="5"/>
    </row>
    <row r="139" spans="1:11" ht="12.75" customHeight="1">
      <c r="A139" s="9"/>
      <c r="B139" s="10"/>
      <c r="C139" s="10"/>
      <c r="D139" s="10"/>
      <c r="E139" s="10"/>
      <c r="F139" s="10"/>
      <c r="G139" s="10"/>
      <c r="H139" s="10"/>
      <c r="I139" s="10"/>
      <c r="J139" s="10"/>
      <c r="K139" s="5"/>
    </row>
    <row r="140" spans="1:11" ht="12.75" customHeight="1">
      <c r="A140" s="9"/>
      <c r="B140" s="10"/>
      <c r="C140" s="10"/>
      <c r="D140" s="10"/>
      <c r="E140" s="10"/>
      <c r="F140" s="10"/>
      <c r="G140" s="10"/>
      <c r="H140" s="10"/>
      <c r="I140" s="10"/>
      <c r="J140" s="10"/>
      <c r="K140" s="5"/>
    </row>
    <row r="141" spans="1:11" ht="12.75" customHeight="1">
      <c r="A141" s="9"/>
      <c r="B141" s="10"/>
      <c r="C141" s="10"/>
      <c r="D141" s="10"/>
      <c r="E141" s="10"/>
      <c r="F141" s="10"/>
      <c r="G141" s="10"/>
      <c r="H141" s="10"/>
      <c r="I141" s="10"/>
      <c r="J141" s="10"/>
      <c r="K141" s="5"/>
    </row>
    <row r="142" spans="1:11" ht="12.75" customHeight="1">
      <c r="A142" s="3"/>
      <c r="B142" s="3"/>
      <c r="C142" s="4"/>
      <c r="D142" s="19"/>
      <c r="E142" s="19"/>
      <c r="F142" s="19"/>
      <c r="G142" s="19"/>
      <c r="H142" s="19"/>
      <c r="I142" s="19"/>
      <c r="J142" s="19"/>
      <c r="K142" s="5"/>
    </row>
    <row r="143" spans="1:11" ht="12.75" customHeight="1">
      <c r="A143" s="3"/>
      <c r="B143" s="3"/>
      <c r="C143" s="4"/>
      <c r="D143" s="19"/>
      <c r="E143" s="19"/>
      <c r="F143" s="19"/>
      <c r="G143" s="19"/>
      <c r="H143" s="19"/>
      <c r="I143" s="19"/>
      <c r="J143" s="19"/>
      <c r="K143" s="5"/>
    </row>
    <row r="144" spans="1:11" ht="12.75" customHeight="1">
      <c r="A144" s="3"/>
      <c r="B144" s="3"/>
      <c r="C144" s="4"/>
      <c r="D144" s="19"/>
      <c r="E144" s="19"/>
      <c r="F144" s="19"/>
      <c r="G144" s="19"/>
      <c r="H144" s="19"/>
      <c r="I144" s="19"/>
      <c r="J144" s="19"/>
      <c r="K144" s="5"/>
    </row>
    <row r="145" spans="1:11" ht="12.75" customHeight="1">
      <c r="A145" s="3"/>
      <c r="B145" s="3"/>
      <c r="C145" s="4"/>
      <c r="D145" s="19"/>
      <c r="E145" s="19"/>
      <c r="F145" s="19"/>
      <c r="G145" s="19"/>
      <c r="H145" s="19"/>
      <c r="I145" s="19"/>
      <c r="J145" s="19"/>
      <c r="K145" s="5"/>
    </row>
    <row r="146" spans="1:11" ht="12.75" customHeight="1">
      <c r="A146" s="3"/>
      <c r="B146" s="3"/>
      <c r="C146" s="4"/>
      <c r="D146" s="19"/>
      <c r="E146" s="19"/>
      <c r="F146" s="19"/>
      <c r="G146" s="19"/>
      <c r="H146" s="19"/>
      <c r="I146" s="19"/>
      <c r="J146" s="19"/>
      <c r="K146" s="5"/>
    </row>
    <row r="147" spans="1:11" ht="12.75" customHeight="1">
      <c r="A147" s="3"/>
      <c r="B147" s="3"/>
      <c r="C147" s="4"/>
      <c r="D147" s="19"/>
      <c r="E147" s="19"/>
      <c r="F147" s="19"/>
      <c r="G147" s="19"/>
      <c r="H147" s="19"/>
      <c r="I147" s="19"/>
      <c r="J147" s="19"/>
      <c r="K147" s="5"/>
    </row>
    <row r="148" spans="1:11" ht="12.75" customHeight="1">
      <c r="A148" s="3"/>
      <c r="B148" s="3"/>
      <c r="C148" s="4"/>
      <c r="D148" s="19"/>
      <c r="E148" s="19"/>
      <c r="F148" s="19"/>
      <c r="G148" s="19"/>
      <c r="H148" s="19"/>
      <c r="I148" s="19"/>
      <c r="J148" s="19"/>
      <c r="K148" s="5"/>
    </row>
    <row r="149" spans="1:11" ht="12.75" customHeight="1">
      <c r="A149" s="3"/>
      <c r="B149" s="3"/>
      <c r="C149" s="4"/>
      <c r="D149" s="19"/>
      <c r="E149" s="19"/>
      <c r="F149" s="19"/>
      <c r="G149" s="19"/>
      <c r="H149" s="19"/>
      <c r="I149" s="19"/>
      <c r="J149" s="19"/>
      <c r="K149" s="5"/>
    </row>
    <row r="150" spans="1:11" ht="12.75" customHeight="1">
      <c r="A150" s="3"/>
      <c r="B150" s="3"/>
      <c r="C150" s="4"/>
      <c r="D150" s="19"/>
      <c r="E150" s="19"/>
      <c r="F150" s="19"/>
      <c r="G150" s="19"/>
      <c r="H150" s="19"/>
      <c r="I150" s="19"/>
      <c r="J150" s="19"/>
      <c r="K150" s="5"/>
    </row>
    <row r="151" spans="1:11" ht="12.75" customHeight="1">
      <c r="A151" s="3"/>
      <c r="B151" s="3"/>
      <c r="C151" s="4"/>
      <c r="D151" s="19"/>
      <c r="E151" s="19"/>
      <c r="F151" s="19"/>
      <c r="G151" s="19"/>
      <c r="H151" s="19"/>
      <c r="I151" s="19"/>
      <c r="J151" s="19"/>
      <c r="K151" s="5"/>
    </row>
    <row r="152" spans="1:11" ht="12.75" customHeight="1">
      <c r="A152" s="3"/>
      <c r="B152" s="3"/>
      <c r="C152" s="4"/>
      <c r="D152" s="19"/>
      <c r="E152" s="19"/>
      <c r="F152" s="19"/>
      <c r="G152" s="19"/>
      <c r="H152" s="19"/>
      <c r="I152" s="19"/>
      <c r="J152" s="19"/>
      <c r="K152" s="5"/>
    </row>
    <row r="153" spans="1:11" ht="12.75" customHeight="1">
      <c r="A153" s="3"/>
      <c r="B153" s="3"/>
      <c r="C153" s="4"/>
      <c r="D153" s="19"/>
      <c r="E153" s="19"/>
      <c r="F153" s="19"/>
      <c r="G153" s="19"/>
      <c r="H153" s="19"/>
      <c r="I153" s="19"/>
      <c r="J153" s="19"/>
      <c r="K153" s="5"/>
    </row>
  </sheetData>
  <mergeCells count="1">
    <mergeCell ref="A1:J1"/>
  </mergeCells>
  <printOptions horizontalCentered="1"/>
  <pageMargins left="0.31496062992126" right="0.31496062992126" top="1.4173228346456701" bottom="0.74803149606299202" header="0.57999999999999996" footer="0"/>
  <pageSetup paperSize="9" orientation="landscape" r:id="rId1"/>
  <headerFooter>
    <oddHeader>&amp;R&amp;G
ANNEXURE-VIII/&amp;P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14</vt:i4>
      </vt:variant>
    </vt:vector>
  </HeadingPairs>
  <TitlesOfParts>
    <vt:vector size="22" baseType="lpstr">
      <vt:lpstr>MBMG-01</vt:lpstr>
      <vt:lpstr>MBMG-02</vt:lpstr>
      <vt:lpstr>MBMG-03</vt:lpstr>
      <vt:lpstr>MBMG-04</vt:lpstr>
      <vt:lpstr>MBMG-05</vt:lpstr>
      <vt:lpstr>MBMG-06</vt:lpstr>
      <vt:lpstr>MBMG-07</vt:lpstr>
      <vt:lpstr>MBMG-08</vt:lpstr>
      <vt:lpstr>'MBMG-01'!Print_Area</vt:lpstr>
      <vt:lpstr>'MBMG-03'!Print_Area</vt:lpstr>
      <vt:lpstr>'MBMG-05'!Print_Area</vt:lpstr>
      <vt:lpstr>'MBMG-06'!Print_Area</vt:lpstr>
      <vt:lpstr>'MBMG-07'!Print_Area</vt:lpstr>
      <vt:lpstr>'MBMG-08'!Print_Area</vt:lpstr>
      <vt:lpstr>'MBMG-01'!Print_Titles</vt:lpstr>
      <vt:lpstr>'MBMG-02'!Print_Titles</vt:lpstr>
      <vt:lpstr>'MBMG-03'!Print_Titles</vt:lpstr>
      <vt:lpstr>'MBMG-04'!Print_Titles</vt:lpstr>
      <vt:lpstr>'MBMG-05'!Print_Titles</vt:lpstr>
      <vt:lpstr>'MBMG-06'!Print_Titles</vt:lpstr>
      <vt:lpstr>'MBMG-07'!Print_Titles</vt:lpstr>
      <vt:lpstr>'MBMG-08'!Print_Titles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Aayushi Saraswat</dc:creator>
  <cp:lastModifiedBy>DELL</cp:lastModifiedBy>
  <cp:lastPrinted>2025-04-04T04:58:25Z</cp:lastPrinted>
  <dcterms:created xsi:type="dcterms:W3CDTF">2024-04-23T06:26:56Z</dcterms:created>
  <dcterms:modified xsi:type="dcterms:W3CDTF">2025-04-04T04:58:26Z</dcterms:modified>
</cp:coreProperties>
</file>